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FILESERVER01.tel.local\SuporteN2_SEBRAE$\Magali Brito\Material para o cliente\"/>
    </mc:Choice>
  </mc:AlternateContent>
  <bookViews>
    <workbookView xWindow="0" yWindow="0" windowWidth="28800" windowHeight="12330" activeTab="3"/>
  </bookViews>
  <sheets>
    <sheet name="Atenção" sheetId="8" r:id="rId1"/>
    <sheet name="Conceito" sheetId="5" r:id="rId2"/>
    <sheet name="Exemplo" sheetId="6" r:id="rId3"/>
    <sheet name="Lançamentos" sheetId="1" r:id="rId4"/>
    <sheet name="Fluxo de Caixa" sheetId="2" r:id="rId5"/>
    <sheet name="Relatório" sheetId="7" r:id="rId6"/>
    <sheet name="Base" sheetId="3" state="hidden" r:id="rId7"/>
  </sheets>
  <definedNames>
    <definedName name="_xlnm._FilterDatabase" localSheetId="3" hidden="1">Lançamentos!$C$3:$G$3003</definedName>
    <definedName name="_xlnm.Print_Area" localSheetId="1">Conceito!$A$1:$L$53</definedName>
    <definedName name="_xlnm.Print_Area" localSheetId="2">Exemplo!$A$3:$N$37</definedName>
    <definedName name="_xlnm.Print_Area" localSheetId="4">'Fluxo de Caixa'!$A$1:$AI$27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7" l="1"/>
  <c r="A23" i="2"/>
  <c r="A11" i="2"/>
  <c r="A23" i="3"/>
  <c r="A11" i="3"/>
  <c r="H8" i="1"/>
  <c r="L8" i="1"/>
  <c r="B11" i="3" l="1"/>
  <c r="D11" i="3"/>
  <c r="F11" i="3"/>
  <c r="H11" i="3"/>
  <c r="J11" i="3"/>
  <c r="L11" i="3"/>
  <c r="O11" i="3"/>
  <c r="Q11" i="3"/>
  <c r="S11" i="3"/>
  <c r="U11" i="3"/>
  <c r="W11" i="3"/>
  <c r="Y11" i="3"/>
  <c r="AB11" i="3"/>
  <c r="AD11" i="3"/>
  <c r="AF11" i="3"/>
  <c r="AH11" i="3"/>
  <c r="AJ11" i="3"/>
  <c r="AL11" i="3"/>
  <c r="AO11" i="3"/>
  <c r="AQ11" i="3"/>
  <c r="AS11" i="3"/>
  <c r="AU11" i="3"/>
  <c r="AW11" i="3"/>
  <c r="AY11" i="3"/>
  <c r="BB11" i="3"/>
  <c r="BD11" i="3"/>
  <c r="BF11" i="3"/>
  <c r="BH11" i="3"/>
  <c r="BJ11" i="3"/>
  <c r="BL11" i="3"/>
  <c r="BO11" i="3"/>
  <c r="BQ11" i="3"/>
  <c r="BS11" i="3"/>
  <c r="BU11" i="3"/>
  <c r="BW11" i="3"/>
  <c r="BY11" i="3"/>
  <c r="CB11" i="3"/>
  <c r="CD11" i="3"/>
  <c r="CF11" i="3"/>
  <c r="CH11" i="3"/>
  <c r="CJ11" i="3"/>
  <c r="CL11" i="3"/>
  <c r="CO11" i="3"/>
  <c r="CQ11" i="3"/>
  <c r="CS11" i="3"/>
  <c r="CU11" i="3"/>
  <c r="CW11" i="3"/>
  <c r="CY11" i="3"/>
  <c r="DB11" i="3"/>
  <c r="DD11" i="3"/>
  <c r="DF11" i="3"/>
  <c r="DH11" i="3"/>
  <c r="DJ11" i="3"/>
  <c r="DL11" i="3"/>
  <c r="DO11" i="3"/>
  <c r="DQ11" i="3"/>
  <c r="DS11" i="3"/>
  <c r="DU11" i="3"/>
  <c r="DW11" i="3"/>
  <c r="DY11" i="3"/>
  <c r="EB11" i="3"/>
  <c r="ED11" i="3"/>
  <c r="EF11" i="3"/>
  <c r="EH11" i="3"/>
  <c r="EJ11" i="3"/>
  <c r="EL11" i="3"/>
  <c r="EO11" i="3"/>
  <c r="EQ11" i="3"/>
  <c r="ES11" i="3"/>
  <c r="EU11" i="3"/>
  <c r="EW11" i="3"/>
  <c r="EY11" i="3"/>
  <c r="FB11" i="3"/>
  <c r="FD11" i="3"/>
  <c r="FF11" i="3"/>
  <c r="FH11" i="3"/>
  <c r="FJ11" i="3"/>
  <c r="FL11" i="3"/>
  <c r="FO11" i="3"/>
  <c r="FQ11" i="3"/>
  <c r="FS11" i="3"/>
  <c r="FU11" i="3"/>
  <c r="FW11" i="3"/>
  <c r="FY11" i="3"/>
  <c r="GB11" i="3"/>
  <c r="GL11" i="3"/>
  <c r="GJ11" i="3"/>
  <c r="GH11" i="3"/>
  <c r="GF11" i="3"/>
  <c r="GD11" i="3"/>
  <c r="FZ11" i="3"/>
  <c r="FV11" i="3"/>
  <c r="FR11" i="3"/>
  <c r="FM11" i="3"/>
  <c r="FI11" i="3"/>
  <c r="FE11" i="3"/>
  <c r="EZ11" i="3"/>
  <c r="EV11" i="3"/>
  <c r="ER11" i="3"/>
  <c r="EM11" i="3"/>
  <c r="EI11" i="3"/>
  <c r="EE11" i="3"/>
  <c r="DZ11" i="3"/>
  <c r="DV11" i="3"/>
  <c r="DR11" i="3"/>
  <c r="DM11" i="3"/>
  <c r="DI11" i="3"/>
  <c r="DE11" i="3"/>
  <c r="CZ11" i="3"/>
  <c r="CV11" i="3"/>
  <c r="CR11" i="3"/>
  <c r="CM11" i="3"/>
  <c r="CI11" i="3"/>
  <c r="CE11" i="3"/>
  <c r="BZ11" i="3"/>
  <c r="BV11" i="3"/>
  <c r="BR11" i="3"/>
  <c r="BM11" i="3"/>
  <c r="BI11" i="3"/>
  <c r="BE11" i="3"/>
  <c r="AZ11" i="3"/>
  <c r="AV11" i="3"/>
  <c r="AR11" i="3"/>
  <c r="AM11" i="3"/>
  <c r="AI11" i="3"/>
  <c r="AE11" i="3"/>
  <c r="Z11" i="3"/>
  <c r="V11" i="3"/>
  <c r="R11" i="3"/>
  <c r="M11" i="3"/>
  <c r="I11" i="3"/>
  <c r="E11" i="3"/>
  <c r="GM11" i="3"/>
  <c r="GK11" i="3"/>
  <c r="GI11" i="3"/>
  <c r="GG11" i="3"/>
  <c r="GE11" i="3"/>
  <c r="GC11" i="3"/>
  <c r="FX11" i="3"/>
  <c r="FT11" i="3"/>
  <c r="FP11" i="3"/>
  <c r="FK11" i="3"/>
  <c r="FG11" i="3"/>
  <c r="FC11" i="3"/>
  <c r="EX11" i="3"/>
  <c r="ET11" i="3"/>
  <c r="EP11" i="3"/>
  <c r="EK11" i="3"/>
  <c r="EG11" i="3"/>
  <c r="EC11" i="3"/>
  <c r="DX11" i="3"/>
  <c r="DT11" i="3"/>
  <c r="DP11" i="3"/>
  <c r="DK11" i="3"/>
  <c r="DG11" i="3"/>
  <c r="DC11" i="3"/>
  <c r="CX11" i="3"/>
  <c r="CT11" i="3"/>
  <c r="CP11" i="3"/>
  <c r="CK11" i="3"/>
  <c r="CG11" i="3"/>
  <c r="CC11" i="3"/>
  <c r="BX11" i="3"/>
  <c r="BT11" i="3"/>
  <c r="BP11" i="3"/>
  <c r="BK11" i="3"/>
  <c r="BG11" i="3"/>
  <c r="BC11" i="3"/>
  <c r="AX11" i="3"/>
  <c r="AT11" i="3"/>
  <c r="AP11" i="3"/>
  <c r="AK11" i="3"/>
  <c r="AG11" i="3"/>
  <c r="AC11" i="3"/>
  <c r="X11" i="3"/>
  <c r="T11" i="3"/>
  <c r="P11" i="3"/>
  <c r="K11" i="3"/>
  <c r="G11" i="3"/>
  <c r="C11" i="3"/>
  <c r="B2" i="2"/>
  <c r="E7" i="1"/>
  <c r="D7" i="1"/>
  <c r="E6" i="1"/>
  <c r="D6" i="1"/>
  <c r="E5" i="1"/>
  <c r="D5" i="1"/>
  <c r="E4" i="1"/>
  <c r="D4" i="1"/>
  <c r="K11" i="2" l="1"/>
  <c r="GN11" i="3"/>
  <c r="E11" i="2"/>
  <c r="G11" i="2"/>
  <c r="BN11" i="3"/>
  <c r="I11" i="2"/>
  <c r="FA11" i="3"/>
  <c r="EN11" i="3"/>
  <c r="EA11" i="3"/>
  <c r="DA11" i="3"/>
  <c r="F11" i="2"/>
  <c r="AN11" i="3"/>
  <c r="M11" i="2"/>
  <c r="H11" i="2"/>
  <c r="CN11" i="3"/>
  <c r="L11" i="2"/>
  <c r="D11" i="2"/>
  <c r="J11" i="2"/>
  <c r="B11" i="2"/>
  <c r="N11" i="3"/>
  <c r="AA11" i="3"/>
  <c r="CA11" i="3"/>
  <c r="DN11" i="3"/>
  <c r="FN11" i="3"/>
  <c r="GA11" i="3"/>
  <c r="BA11" i="3"/>
  <c r="C11" i="2"/>
  <c r="E54" i="1"/>
  <c r="D54" i="1"/>
  <c r="E53" i="1"/>
  <c r="D53" i="1"/>
  <c r="E52" i="1"/>
  <c r="D52" i="1"/>
  <c r="E51" i="1"/>
  <c r="D51" i="1"/>
  <c r="E50" i="1"/>
  <c r="D50" i="1"/>
  <c r="E49" i="1"/>
  <c r="D49" i="1"/>
  <c r="E48" i="1"/>
  <c r="D48" i="1"/>
  <c r="E47" i="1"/>
  <c r="D47" i="1"/>
  <c r="E46" i="1"/>
  <c r="D46" i="1"/>
  <c r="E45" i="1"/>
  <c r="D45" i="1"/>
  <c r="E44" i="1"/>
  <c r="D44" i="1"/>
  <c r="E43" i="1"/>
  <c r="D43" i="1"/>
  <c r="E42" i="1"/>
  <c r="D42" i="1"/>
  <c r="E41" i="1"/>
  <c r="D41" i="1"/>
  <c r="E40" i="1"/>
  <c r="D40" i="1"/>
  <c r="E39" i="1"/>
  <c r="D39" i="1"/>
  <c r="E38" i="1"/>
  <c r="D38" i="1"/>
  <c r="E37" i="1"/>
  <c r="D37" i="1"/>
  <c r="E36" i="1"/>
  <c r="D36" i="1"/>
  <c r="E35" i="1"/>
  <c r="D35" i="1"/>
  <c r="E34" i="1"/>
  <c r="D34" i="1"/>
  <c r="E33" i="1"/>
  <c r="D33" i="1"/>
  <c r="E32" i="1"/>
  <c r="D32" i="1"/>
  <c r="E31" i="1"/>
  <c r="D31" i="1"/>
  <c r="E30" i="1"/>
  <c r="D30" i="1"/>
  <c r="E29" i="1"/>
  <c r="D29" i="1"/>
  <c r="E28" i="1"/>
  <c r="D28" i="1"/>
  <c r="E27" i="1"/>
  <c r="D27" i="1"/>
  <c r="E26" i="1"/>
  <c r="D26" i="1"/>
  <c r="E25" i="1"/>
  <c r="D25" i="1"/>
  <c r="E24" i="1"/>
  <c r="D24" i="1"/>
  <c r="E23" i="1"/>
  <c r="D23" i="1"/>
  <c r="E22" i="1"/>
  <c r="D22" i="1"/>
  <c r="E21" i="1"/>
  <c r="D21" i="1"/>
  <c r="E20" i="1"/>
  <c r="D20" i="1"/>
  <c r="E19" i="1"/>
  <c r="D19" i="1"/>
  <c r="E18" i="1"/>
  <c r="D18" i="1"/>
  <c r="E17" i="1"/>
  <c r="D17" i="1"/>
  <c r="E16" i="1"/>
  <c r="D16" i="1"/>
  <c r="E15" i="1"/>
  <c r="D15" i="1"/>
  <c r="E14" i="1"/>
  <c r="D14" i="1"/>
  <c r="E13" i="1"/>
  <c r="D13" i="1"/>
  <c r="E12" i="1"/>
  <c r="D12" i="1"/>
  <c r="E11" i="1"/>
  <c r="D11" i="1"/>
  <c r="E10" i="1"/>
  <c r="D10" i="1"/>
  <c r="E9" i="1"/>
  <c r="D9" i="1"/>
  <c r="GB5" i="3"/>
  <c r="FO5" i="3"/>
  <c r="FB5" i="3"/>
  <c r="EO5" i="3"/>
  <c r="EB5" i="3"/>
  <c r="DO5" i="3"/>
  <c r="DB5" i="3"/>
  <c r="CO5" i="3"/>
  <c r="CB5" i="3"/>
  <c r="BO5" i="3"/>
  <c r="BB5" i="3"/>
  <c r="AO5" i="3"/>
  <c r="AB5" i="3"/>
  <c r="O5" i="3"/>
  <c r="B5" i="3"/>
  <c r="N11" i="2" l="1"/>
  <c r="H5" i="1"/>
  <c r="H6" i="1"/>
  <c r="H7"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4" i="1"/>
  <c r="L10" i="1" l="1"/>
  <c r="L11" i="1"/>
  <c r="L12" i="1"/>
  <c r="L13" i="1"/>
  <c r="L14" i="1"/>
  <c r="L15" i="1"/>
  <c r="L16" i="1"/>
  <c r="L17" i="1"/>
  <c r="L18" i="1"/>
  <c r="L9" i="1"/>
  <c r="L4" i="1" l="1"/>
  <c r="L5" i="1"/>
  <c r="L6" i="1"/>
  <c r="L7" i="1"/>
  <c r="L3" i="1"/>
  <c r="A1" i="7" l="1"/>
  <c r="E3003" i="1" l="1"/>
  <c r="D3003" i="1"/>
  <c r="E3002" i="1"/>
  <c r="D3002" i="1"/>
  <c r="E3001" i="1"/>
  <c r="D3001" i="1"/>
  <c r="E3000" i="1"/>
  <c r="D3000" i="1"/>
  <c r="E2999" i="1"/>
  <c r="D2999" i="1"/>
  <c r="E2998" i="1"/>
  <c r="D2998" i="1"/>
  <c r="E2997" i="1"/>
  <c r="D2997" i="1"/>
  <c r="E2996" i="1"/>
  <c r="D2996" i="1"/>
  <c r="E2995" i="1"/>
  <c r="D2995" i="1"/>
  <c r="E2994" i="1"/>
  <c r="D2994" i="1"/>
  <c r="E2993" i="1"/>
  <c r="D2993" i="1"/>
  <c r="E2992" i="1"/>
  <c r="D2992" i="1"/>
  <c r="E2991" i="1"/>
  <c r="D2991" i="1"/>
  <c r="E2990" i="1"/>
  <c r="D2990" i="1"/>
  <c r="E2989" i="1"/>
  <c r="D2989" i="1"/>
  <c r="E2988" i="1"/>
  <c r="D2988" i="1"/>
  <c r="E2987" i="1"/>
  <c r="D2987" i="1"/>
  <c r="E2986" i="1"/>
  <c r="D2986" i="1"/>
  <c r="E2985" i="1"/>
  <c r="D2985" i="1"/>
  <c r="E2984" i="1"/>
  <c r="D2984" i="1"/>
  <c r="E2983" i="1"/>
  <c r="D2983" i="1"/>
  <c r="E2982" i="1"/>
  <c r="D2982" i="1"/>
  <c r="E2981" i="1"/>
  <c r="D2981" i="1"/>
  <c r="E2980" i="1"/>
  <c r="D2980" i="1"/>
  <c r="E2979" i="1"/>
  <c r="D2979" i="1"/>
  <c r="E2978" i="1"/>
  <c r="D2978" i="1"/>
  <c r="E2977" i="1"/>
  <c r="D2977" i="1"/>
  <c r="E2976" i="1"/>
  <c r="D2976" i="1"/>
  <c r="E2975" i="1"/>
  <c r="D2975" i="1"/>
  <c r="E2974" i="1"/>
  <c r="D2974" i="1"/>
  <c r="E2973" i="1"/>
  <c r="D2973" i="1"/>
  <c r="E2972" i="1"/>
  <c r="D2972" i="1"/>
  <c r="E2971" i="1"/>
  <c r="D2971" i="1"/>
  <c r="E2970" i="1"/>
  <c r="D2970" i="1"/>
  <c r="E2969" i="1"/>
  <c r="D2969" i="1"/>
  <c r="E2968" i="1"/>
  <c r="D2968" i="1"/>
  <c r="E2967" i="1"/>
  <c r="D2967" i="1"/>
  <c r="E2966" i="1"/>
  <c r="D2966" i="1"/>
  <c r="E2965" i="1"/>
  <c r="D2965" i="1"/>
  <c r="E2964" i="1"/>
  <c r="D2964" i="1"/>
  <c r="E2963" i="1"/>
  <c r="D2963" i="1"/>
  <c r="E2962" i="1"/>
  <c r="D2962" i="1"/>
  <c r="E2961" i="1"/>
  <c r="D2961" i="1"/>
  <c r="E2960" i="1"/>
  <c r="D2960" i="1"/>
  <c r="E2959" i="1"/>
  <c r="D2959" i="1"/>
  <c r="E2958" i="1"/>
  <c r="D2958" i="1"/>
  <c r="E2957" i="1"/>
  <c r="D2957" i="1"/>
  <c r="E2956" i="1"/>
  <c r="D2956" i="1"/>
  <c r="E2955" i="1"/>
  <c r="D2955" i="1"/>
  <c r="E2954" i="1"/>
  <c r="D2954" i="1"/>
  <c r="E2953" i="1"/>
  <c r="D2953" i="1"/>
  <c r="E2952" i="1"/>
  <c r="D2952" i="1"/>
  <c r="E2951" i="1"/>
  <c r="D2951" i="1"/>
  <c r="E2950" i="1"/>
  <c r="D2950" i="1"/>
  <c r="E2949" i="1"/>
  <c r="D2949" i="1"/>
  <c r="E2948" i="1"/>
  <c r="D2948" i="1"/>
  <c r="E2947" i="1"/>
  <c r="D2947" i="1"/>
  <c r="E2946" i="1"/>
  <c r="D2946" i="1"/>
  <c r="E2945" i="1"/>
  <c r="D2945" i="1"/>
  <c r="E2944" i="1"/>
  <c r="D2944" i="1"/>
  <c r="E2943" i="1"/>
  <c r="D2943" i="1"/>
  <c r="E2942" i="1"/>
  <c r="D2942" i="1"/>
  <c r="E2941" i="1"/>
  <c r="D2941" i="1"/>
  <c r="E2940" i="1"/>
  <c r="D2940" i="1"/>
  <c r="E2939" i="1"/>
  <c r="D2939" i="1"/>
  <c r="E2938" i="1"/>
  <c r="D2938" i="1"/>
  <c r="E2937" i="1"/>
  <c r="D2937" i="1"/>
  <c r="E2936" i="1"/>
  <c r="D2936" i="1"/>
  <c r="E2935" i="1"/>
  <c r="D2935" i="1"/>
  <c r="E2934" i="1"/>
  <c r="D2934" i="1"/>
  <c r="E2933" i="1"/>
  <c r="D2933" i="1"/>
  <c r="E2932" i="1"/>
  <c r="D2932" i="1"/>
  <c r="E2931" i="1"/>
  <c r="D2931" i="1"/>
  <c r="E2930" i="1"/>
  <c r="D2930" i="1"/>
  <c r="E2929" i="1"/>
  <c r="D2929" i="1"/>
  <c r="E2928" i="1"/>
  <c r="D2928" i="1"/>
  <c r="E2927" i="1"/>
  <c r="D2927" i="1"/>
  <c r="E2926" i="1"/>
  <c r="D2926" i="1"/>
  <c r="E2925" i="1"/>
  <c r="D2925" i="1"/>
  <c r="E2924" i="1"/>
  <c r="D2924" i="1"/>
  <c r="E2923" i="1"/>
  <c r="D2923" i="1"/>
  <c r="E2922" i="1"/>
  <c r="D2922" i="1"/>
  <c r="E2921" i="1"/>
  <c r="D2921" i="1"/>
  <c r="E2920" i="1"/>
  <c r="D2920" i="1"/>
  <c r="E2919" i="1"/>
  <c r="D2919" i="1"/>
  <c r="E2918" i="1"/>
  <c r="D2918" i="1"/>
  <c r="E2917" i="1"/>
  <c r="D2917" i="1"/>
  <c r="E2916" i="1"/>
  <c r="D2916" i="1"/>
  <c r="E2915" i="1"/>
  <c r="D2915" i="1"/>
  <c r="E2914" i="1"/>
  <c r="D2914" i="1"/>
  <c r="E2913" i="1"/>
  <c r="D2913" i="1"/>
  <c r="E2912" i="1"/>
  <c r="D2912" i="1"/>
  <c r="E2911" i="1"/>
  <c r="D2911" i="1"/>
  <c r="E2910" i="1"/>
  <c r="D2910" i="1"/>
  <c r="E2909" i="1"/>
  <c r="D2909" i="1"/>
  <c r="E2908" i="1"/>
  <c r="D2908" i="1"/>
  <c r="E2907" i="1"/>
  <c r="D2907" i="1"/>
  <c r="E2906" i="1"/>
  <c r="D2906" i="1"/>
  <c r="E2905" i="1"/>
  <c r="D2905" i="1"/>
  <c r="E2904" i="1"/>
  <c r="D2904" i="1"/>
  <c r="E2903" i="1"/>
  <c r="D2903" i="1"/>
  <c r="E2902" i="1"/>
  <c r="D2902" i="1"/>
  <c r="E2901" i="1"/>
  <c r="D2901" i="1"/>
  <c r="E2900" i="1"/>
  <c r="D2900" i="1"/>
  <c r="E2899" i="1"/>
  <c r="D2899" i="1"/>
  <c r="E2898" i="1"/>
  <c r="D2898" i="1"/>
  <c r="E2897" i="1"/>
  <c r="D2897" i="1"/>
  <c r="E2896" i="1"/>
  <c r="D2896" i="1"/>
  <c r="E2895" i="1"/>
  <c r="D2895" i="1"/>
  <c r="E2894" i="1"/>
  <c r="D2894" i="1"/>
  <c r="E2893" i="1"/>
  <c r="D2893" i="1"/>
  <c r="E2892" i="1"/>
  <c r="D2892" i="1"/>
  <c r="E2891" i="1"/>
  <c r="D2891" i="1"/>
  <c r="E2890" i="1"/>
  <c r="D2890" i="1"/>
  <c r="E2889" i="1"/>
  <c r="D2889" i="1"/>
  <c r="E2888" i="1"/>
  <c r="D2888" i="1"/>
  <c r="E2887" i="1"/>
  <c r="D2887" i="1"/>
  <c r="E2886" i="1"/>
  <c r="D2886" i="1"/>
  <c r="E2885" i="1"/>
  <c r="D2885" i="1"/>
  <c r="E2884" i="1"/>
  <c r="D2884" i="1"/>
  <c r="E2883" i="1"/>
  <c r="D2883" i="1"/>
  <c r="E2882" i="1"/>
  <c r="D2882" i="1"/>
  <c r="E2881" i="1"/>
  <c r="D2881" i="1"/>
  <c r="E2880" i="1"/>
  <c r="D2880" i="1"/>
  <c r="E2879" i="1"/>
  <c r="D2879" i="1"/>
  <c r="E2878" i="1"/>
  <c r="D2878" i="1"/>
  <c r="E2877" i="1"/>
  <c r="D2877" i="1"/>
  <c r="E2876" i="1"/>
  <c r="D2876" i="1"/>
  <c r="E2875" i="1"/>
  <c r="D2875" i="1"/>
  <c r="E2874" i="1"/>
  <c r="D2874" i="1"/>
  <c r="E2873" i="1"/>
  <c r="D2873" i="1"/>
  <c r="E2872" i="1"/>
  <c r="D2872" i="1"/>
  <c r="E2871" i="1"/>
  <c r="D2871" i="1"/>
  <c r="E2870" i="1"/>
  <c r="D2870" i="1"/>
  <c r="E2869" i="1"/>
  <c r="D2869" i="1"/>
  <c r="E2868" i="1"/>
  <c r="D2868" i="1"/>
  <c r="E2867" i="1"/>
  <c r="D2867" i="1"/>
  <c r="E2866" i="1"/>
  <c r="D2866" i="1"/>
  <c r="E2865" i="1"/>
  <c r="D2865" i="1"/>
  <c r="E2864" i="1"/>
  <c r="D2864" i="1"/>
  <c r="E2863" i="1"/>
  <c r="D2863" i="1"/>
  <c r="E2862" i="1"/>
  <c r="D2862" i="1"/>
  <c r="E2861" i="1"/>
  <c r="D2861" i="1"/>
  <c r="E2860" i="1"/>
  <c r="D2860" i="1"/>
  <c r="E2859" i="1"/>
  <c r="D2859" i="1"/>
  <c r="E2858" i="1"/>
  <c r="D2858" i="1"/>
  <c r="E2857" i="1"/>
  <c r="D2857" i="1"/>
  <c r="E2856" i="1"/>
  <c r="D2856" i="1"/>
  <c r="E2855" i="1"/>
  <c r="D2855" i="1"/>
  <c r="E2854" i="1"/>
  <c r="D2854" i="1"/>
  <c r="E2853" i="1"/>
  <c r="D2853" i="1"/>
  <c r="E2852" i="1"/>
  <c r="D2852" i="1"/>
  <c r="E2851" i="1"/>
  <c r="D2851" i="1"/>
  <c r="E2850" i="1"/>
  <c r="D2850" i="1"/>
  <c r="E2849" i="1"/>
  <c r="D2849" i="1"/>
  <c r="E2848" i="1"/>
  <c r="D2848" i="1"/>
  <c r="E2847" i="1"/>
  <c r="D2847" i="1"/>
  <c r="E2846" i="1"/>
  <c r="D2846" i="1"/>
  <c r="E2845" i="1"/>
  <c r="D2845" i="1"/>
  <c r="E2844" i="1"/>
  <c r="D2844" i="1"/>
  <c r="E2843" i="1"/>
  <c r="D2843" i="1"/>
  <c r="E2842" i="1"/>
  <c r="D2842" i="1"/>
  <c r="E2841" i="1"/>
  <c r="D2841" i="1"/>
  <c r="E2840" i="1"/>
  <c r="D2840" i="1"/>
  <c r="E2839" i="1"/>
  <c r="D2839" i="1"/>
  <c r="E2838" i="1"/>
  <c r="D2838" i="1"/>
  <c r="E2837" i="1"/>
  <c r="D2837" i="1"/>
  <c r="E2836" i="1"/>
  <c r="D2836" i="1"/>
  <c r="E2835" i="1"/>
  <c r="D2835" i="1"/>
  <c r="E2834" i="1"/>
  <c r="D2834" i="1"/>
  <c r="E2833" i="1"/>
  <c r="D2833" i="1"/>
  <c r="E2832" i="1"/>
  <c r="D2832" i="1"/>
  <c r="E2831" i="1"/>
  <c r="D2831" i="1"/>
  <c r="E2830" i="1"/>
  <c r="D2830" i="1"/>
  <c r="E2829" i="1"/>
  <c r="D2829" i="1"/>
  <c r="E2828" i="1"/>
  <c r="D2828" i="1"/>
  <c r="E2827" i="1"/>
  <c r="D2827" i="1"/>
  <c r="E2826" i="1"/>
  <c r="D2826" i="1"/>
  <c r="E2825" i="1"/>
  <c r="D2825" i="1"/>
  <c r="E2824" i="1"/>
  <c r="D2824" i="1"/>
  <c r="E2823" i="1"/>
  <c r="D2823" i="1"/>
  <c r="E2822" i="1"/>
  <c r="D2822" i="1"/>
  <c r="E2821" i="1"/>
  <c r="D2821" i="1"/>
  <c r="E2820" i="1"/>
  <c r="D2820" i="1"/>
  <c r="E2819" i="1"/>
  <c r="D2819" i="1"/>
  <c r="E2818" i="1"/>
  <c r="D2818" i="1"/>
  <c r="E2817" i="1"/>
  <c r="D2817" i="1"/>
  <c r="E2816" i="1"/>
  <c r="D2816" i="1"/>
  <c r="E2815" i="1"/>
  <c r="D2815" i="1"/>
  <c r="E2814" i="1"/>
  <c r="D2814" i="1"/>
  <c r="E2813" i="1"/>
  <c r="D2813" i="1"/>
  <c r="E2812" i="1"/>
  <c r="D2812" i="1"/>
  <c r="E2811" i="1"/>
  <c r="D2811" i="1"/>
  <c r="E2810" i="1"/>
  <c r="D2810" i="1"/>
  <c r="E2809" i="1"/>
  <c r="D2809" i="1"/>
  <c r="E2808" i="1"/>
  <c r="D2808" i="1"/>
  <c r="E2807" i="1"/>
  <c r="D2807" i="1"/>
  <c r="E2806" i="1"/>
  <c r="D2806" i="1"/>
  <c r="E2805" i="1"/>
  <c r="D2805" i="1"/>
  <c r="E2804" i="1"/>
  <c r="D2804" i="1"/>
  <c r="E2803" i="1"/>
  <c r="D2803" i="1"/>
  <c r="E2802" i="1"/>
  <c r="D2802" i="1"/>
  <c r="E2801" i="1"/>
  <c r="D2801" i="1"/>
  <c r="E2800" i="1"/>
  <c r="D2800" i="1"/>
  <c r="E2799" i="1"/>
  <c r="D2799" i="1"/>
  <c r="E2798" i="1"/>
  <c r="D2798" i="1"/>
  <c r="E2797" i="1"/>
  <c r="D2797" i="1"/>
  <c r="E2796" i="1"/>
  <c r="D2796" i="1"/>
  <c r="E2795" i="1"/>
  <c r="D2795" i="1"/>
  <c r="E2794" i="1"/>
  <c r="D2794" i="1"/>
  <c r="E2793" i="1"/>
  <c r="D2793" i="1"/>
  <c r="E2792" i="1"/>
  <c r="D2792" i="1"/>
  <c r="E2791" i="1"/>
  <c r="D2791" i="1"/>
  <c r="E2790" i="1"/>
  <c r="D2790" i="1"/>
  <c r="E2789" i="1"/>
  <c r="D2789" i="1"/>
  <c r="E2788" i="1"/>
  <c r="D2788" i="1"/>
  <c r="E2787" i="1"/>
  <c r="D2787" i="1"/>
  <c r="E2786" i="1"/>
  <c r="D2786" i="1"/>
  <c r="E2785" i="1"/>
  <c r="D2785" i="1"/>
  <c r="E2784" i="1"/>
  <c r="D2784" i="1"/>
  <c r="E2783" i="1"/>
  <c r="D2783" i="1"/>
  <c r="E2782" i="1"/>
  <c r="D2782" i="1"/>
  <c r="E2781" i="1"/>
  <c r="D2781" i="1"/>
  <c r="E2780" i="1"/>
  <c r="D2780" i="1"/>
  <c r="E2779" i="1"/>
  <c r="D2779" i="1"/>
  <c r="E2778" i="1"/>
  <c r="D2778" i="1"/>
  <c r="E2777" i="1"/>
  <c r="D2777" i="1"/>
  <c r="E2776" i="1"/>
  <c r="D2776" i="1"/>
  <c r="E2775" i="1"/>
  <c r="D2775" i="1"/>
  <c r="E2774" i="1"/>
  <c r="D2774" i="1"/>
  <c r="E2773" i="1"/>
  <c r="D2773" i="1"/>
  <c r="E2772" i="1"/>
  <c r="D2772" i="1"/>
  <c r="E2771" i="1"/>
  <c r="D2771" i="1"/>
  <c r="E2770" i="1"/>
  <c r="D2770" i="1"/>
  <c r="E2769" i="1"/>
  <c r="D2769" i="1"/>
  <c r="E2768" i="1"/>
  <c r="D2768" i="1"/>
  <c r="E2767" i="1"/>
  <c r="D2767" i="1"/>
  <c r="E2766" i="1"/>
  <c r="D2766" i="1"/>
  <c r="E2765" i="1"/>
  <c r="D2765" i="1"/>
  <c r="E2764" i="1"/>
  <c r="D2764" i="1"/>
  <c r="E2763" i="1"/>
  <c r="D2763" i="1"/>
  <c r="E2762" i="1"/>
  <c r="D2762" i="1"/>
  <c r="E2761" i="1"/>
  <c r="D2761" i="1"/>
  <c r="E2760" i="1"/>
  <c r="D2760" i="1"/>
  <c r="E2759" i="1"/>
  <c r="D2759" i="1"/>
  <c r="E2758" i="1"/>
  <c r="D2758" i="1"/>
  <c r="E2757" i="1"/>
  <c r="D2757" i="1"/>
  <c r="E2756" i="1"/>
  <c r="D2756" i="1"/>
  <c r="E2755" i="1"/>
  <c r="D2755" i="1"/>
  <c r="E2754" i="1"/>
  <c r="D2754" i="1"/>
  <c r="E2753" i="1"/>
  <c r="D2753" i="1"/>
  <c r="E2752" i="1"/>
  <c r="D2752" i="1"/>
  <c r="E2751" i="1"/>
  <c r="D2751" i="1"/>
  <c r="E2750" i="1"/>
  <c r="D2750" i="1"/>
  <c r="E2749" i="1"/>
  <c r="D2749" i="1"/>
  <c r="E2748" i="1"/>
  <c r="D2748" i="1"/>
  <c r="E2747" i="1"/>
  <c r="D2747" i="1"/>
  <c r="E2746" i="1"/>
  <c r="D2746" i="1"/>
  <c r="E2745" i="1"/>
  <c r="D2745" i="1"/>
  <c r="E2744" i="1"/>
  <c r="D2744" i="1"/>
  <c r="E2743" i="1"/>
  <c r="D2743" i="1"/>
  <c r="E2742" i="1"/>
  <c r="D2742" i="1"/>
  <c r="E2741" i="1"/>
  <c r="D2741" i="1"/>
  <c r="E2740" i="1"/>
  <c r="D2740" i="1"/>
  <c r="E2739" i="1"/>
  <c r="D2739" i="1"/>
  <c r="E2738" i="1"/>
  <c r="D2738" i="1"/>
  <c r="E2737" i="1"/>
  <c r="D2737" i="1"/>
  <c r="E2736" i="1"/>
  <c r="D2736" i="1"/>
  <c r="E2735" i="1"/>
  <c r="D2735" i="1"/>
  <c r="E2734" i="1"/>
  <c r="D2734" i="1"/>
  <c r="E2733" i="1"/>
  <c r="D2733" i="1"/>
  <c r="E2732" i="1"/>
  <c r="D2732" i="1"/>
  <c r="E2731" i="1"/>
  <c r="D2731" i="1"/>
  <c r="E2730" i="1"/>
  <c r="D2730" i="1"/>
  <c r="E2729" i="1"/>
  <c r="D2729" i="1"/>
  <c r="E2728" i="1"/>
  <c r="D2728" i="1"/>
  <c r="E2727" i="1"/>
  <c r="D2727" i="1"/>
  <c r="E2726" i="1"/>
  <c r="D2726" i="1"/>
  <c r="E2725" i="1"/>
  <c r="D2725" i="1"/>
  <c r="E2724" i="1"/>
  <c r="D2724" i="1"/>
  <c r="E2723" i="1"/>
  <c r="D2723" i="1"/>
  <c r="E2722" i="1"/>
  <c r="D2722" i="1"/>
  <c r="E2721" i="1"/>
  <c r="D2721" i="1"/>
  <c r="E2720" i="1"/>
  <c r="D2720" i="1"/>
  <c r="E2719" i="1"/>
  <c r="D2719" i="1"/>
  <c r="E2718" i="1"/>
  <c r="D2718" i="1"/>
  <c r="E2717" i="1"/>
  <c r="D2717" i="1"/>
  <c r="E2716" i="1"/>
  <c r="D2716" i="1"/>
  <c r="E2715" i="1"/>
  <c r="D2715" i="1"/>
  <c r="E2714" i="1"/>
  <c r="D2714" i="1"/>
  <c r="E2713" i="1"/>
  <c r="D2713" i="1"/>
  <c r="E2712" i="1"/>
  <c r="D2712" i="1"/>
  <c r="E2711" i="1"/>
  <c r="D2711" i="1"/>
  <c r="E2710" i="1"/>
  <c r="D2710" i="1"/>
  <c r="E2709" i="1"/>
  <c r="D2709" i="1"/>
  <c r="E2708" i="1"/>
  <c r="D2708" i="1"/>
  <c r="E2707" i="1"/>
  <c r="D2707" i="1"/>
  <c r="E2706" i="1"/>
  <c r="D2706" i="1"/>
  <c r="E2705" i="1"/>
  <c r="D2705" i="1"/>
  <c r="E2704" i="1"/>
  <c r="D2704" i="1"/>
  <c r="E2703" i="1"/>
  <c r="D2703" i="1"/>
  <c r="E2702" i="1"/>
  <c r="D2702" i="1"/>
  <c r="E2701" i="1"/>
  <c r="D2701" i="1"/>
  <c r="E2700" i="1"/>
  <c r="D2700" i="1"/>
  <c r="E2699" i="1"/>
  <c r="D2699" i="1"/>
  <c r="E2698" i="1"/>
  <c r="D2698" i="1"/>
  <c r="E2697" i="1"/>
  <c r="D2697" i="1"/>
  <c r="E2696" i="1"/>
  <c r="D2696" i="1"/>
  <c r="E2695" i="1"/>
  <c r="D2695" i="1"/>
  <c r="E2694" i="1"/>
  <c r="D2694" i="1"/>
  <c r="E2693" i="1"/>
  <c r="D2693" i="1"/>
  <c r="E2692" i="1"/>
  <c r="D2692" i="1"/>
  <c r="E2691" i="1"/>
  <c r="D2691" i="1"/>
  <c r="E2690" i="1"/>
  <c r="D2690" i="1"/>
  <c r="E2689" i="1"/>
  <c r="D2689" i="1"/>
  <c r="E2688" i="1"/>
  <c r="D2688" i="1"/>
  <c r="E2687" i="1"/>
  <c r="D2687" i="1"/>
  <c r="E2686" i="1"/>
  <c r="D2686" i="1"/>
  <c r="E2685" i="1"/>
  <c r="D2685" i="1"/>
  <c r="E2684" i="1"/>
  <c r="D2684" i="1"/>
  <c r="E2683" i="1"/>
  <c r="D2683" i="1"/>
  <c r="E2682" i="1"/>
  <c r="D2682" i="1"/>
  <c r="E2681" i="1"/>
  <c r="D2681" i="1"/>
  <c r="E2680" i="1"/>
  <c r="D2680" i="1"/>
  <c r="E2679" i="1"/>
  <c r="D2679" i="1"/>
  <c r="E2678" i="1"/>
  <c r="D2678" i="1"/>
  <c r="E2677" i="1"/>
  <c r="D2677" i="1"/>
  <c r="E2676" i="1"/>
  <c r="D2676" i="1"/>
  <c r="E2675" i="1"/>
  <c r="D2675" i="1"/>
  <c r="E2674" i="1"/>
  <c r="D2674" i="1"/>
  <c r="E2673" i="1"/>
  <c r="D2673" i="1"/>
  <c r="E2672" i="1"/>
  <c r="D2672" i="1"/>
  <c r="E2671" i="1"/>
  <c r="D2671" i="1"/>
  <c r="E2670" i="1"/>
  <c r="D2670" i="1"/>
  <c r="E2669" i="1"/>
  <c r="D2669" i="1"/>
  <c r="E2668" i="1"/>
  <c r="D2668" i="1"/>
  <c r="E2667" i="1"/>
  <c r="D2667" i="1"/>
  <c r="E2666" i="1"/>
  <c r="D2666" i="1"/>
  <c r="E2665" i="1"/>
  <c r="D2665" i="1"/>
  <c r="E2664" i="1"/>
  <c r="D2664" i="1"/>
  <c r="E2663" i="1"/>
  <c r="D2663" i="1"/>
  <c r="E2662" i="1"/>
  <c r="D2662" i="1"/>
  <c r="E2661" i="1"/>
  <c r="D2661" i="1"/>
  <c r="E2660" i="1"/>
  <c r="D2660" i="1"/>
  <c r="E2659" i="1"/>
  <c r="D2659" i="1"/>
  <c r="E2658" i="1"/>
  <c r="D2658" i="1"/>
  <c r="E2657" i="1"/>
  <c r="D2657" i="1"/>
  <c r="E2656" i="1"/>
  <c r="D2656" i="1"/>
  <c r="E2655" i="1"/>
  <c r="D2655" i="1"/>
  <c r="E2654" i="1"/>
  <c r="D2654" i="1"/>
  <c r="E2653" i="1"/>
  <c r="D2653" i="1"/>
  <c r="E2652" i="1"/>
  <c r="D2652" i="1"/>
  <c r="E2651" i="1"/>
  <c r="D2651" i="1"/>
  <c r="E2650" i="1"/>
  <c r="D2650" i="1"/>
  <c r="E2649" i="1"/>
  <c r="D2649" i="1"/>
  <c r="E2648" i="1"/>
  <c r="D2648" i="1"/>
  <c r="E2647" i="1"/>
  <c r="D2647" i="1"/>
  <c r="E2646" i="1"/>
  <c r="D2646" i="1"/>
  <c r="E2645" i="1"/>
  <c r="D2645" i="1"/>
  <c r="E2644" i="1"/>
  <c r="D2644" i="1"/>
  <c r="E2643" i="1"/>
  <c r="D2643" i="1"/>
  <c r="E2642" i="1"/>
  <c r="D2642" i="1"/>
  <c r="E2641" i="1"/>
  <c r="D2641" i="1"/>
  <c r="E2640" i="1"/>
  <c r="D2640" i="1"/>
  <c r="E2639" i="1"/>
  <c r="D2639" i="1"/>
  <c r="E2638" i="1"/>
  <c r="D2638" i="1"/>
  <c r="E2637" i="1"/>
  <c r="D2637" i="1"/>
  <c r="E2636" i="1"/>
  <c r="D2636" i="1"/>
  <c r="E2635" i="1"/>
  <c r="D2635" i="1"/>
  <c r="E2634" i="1"/>
  <c r="D2634" i="1"/>
  <c r="E2633" i="1"/>
  <c r="D2633" i="1"/>
  <c r="E2632" i="1"/>
  <c r="D2632" i="1"/>
  <c r="E2631" i="1"/>
  <c r="D2631" i="1"/>
  <c r="E2630" i="1"/>
  <c r="D2630" i="1"/>
  <c r="E2629" i="1"/>
  <c r="D2629" i="1"/>
  <c r="E2628" i="1"/>
  <c r="D2628" i="1"/>
  <c r="E2627" i="1"/>
  <c r="D2627" i="1"/>
  <c r="E2626" i="1"/>
  <c r="D2626" i="1"/>
  <c r="E2625" i="1"/>
  <c r="D2625" i="1"/>
  <c r="E2624" i="1"/>
  <c r="D2624" i="1"/>
  <c r="E2623" i="1"/>
  <c r="D2623" i="1"/>
  <c r="E2622" i="1"/>
  <c r="D2622" i="1"/>
  <c r="E2621" i="1"/>
  <c r="D2621" i="1"/>
  <c r="E2620" i="1"/>
  <c r="D2620" i="1"/>
  <c r="E2619" i="1"/>
  <c r="D2619" i="1"/>
  <c r="E2618" i="1"/>
  <c r="D2618" i="1"/>
  <c r="E2617" i="1"/>
  <c r="D2617" i="1"/>
  <c r="E2616" i="1"/>
  <c r="D2616" i="1"/>
  <c r="E2615" i="1"/>
  <c r="D2615" i="1"/>
  <c r="E2614" i="1"/>
  <c r="D2614" i="1"/>
  <c r="E2613" i="1"/>
  <c r="D2613" i="1"/>
  <c r="E2612" i="1"/>
  <c r="D2612" i="1"/>
  <c r="E2611" i="1"/>
  <c r="D2611" i="1"/>
  <c r="E2610" i="1"/>
  <c r="D2610" i="1"/>
  <c r="E2609" i="1"/>
  <c r="D2609" i="1"/>
  <c r="E2608" i="1"/>
  <c r="D2608" i="1"/>
  <c r="E2607" i="1"/>
  <c r="D2607" i="1"/>
  <c r="E2606" i="1"/>
  <c r="D2606" i="1"/>
  <c r="E2605" i="1"/>
  <c r="D2605" i="1"/>
  <c r="E2604" i="1"/>
  <c r="D2604" i="1"/>
  <c r="E2603" i="1"/>
  <c r="D2603" i="1"/>
  <c r="E2602" i="1"/>
  <c r="D2602" i="1"/>
  <c r="E2601" i="1"/>
  <c r="D2601" i="1"/>
  <c r="E2600" i="1"/>
  <c r="D2600" i="1"/>
  <c r="E2599" i="1"/>
  <c r="D2599" i="1"/>
  <c r="E2598" i="1"/>
  <c r="D2598" i="1"/>
  <c r="E2597" i="1"/>
  <c r="D2597" i="1"/>
  <c r="E2596" i="1"/>
  <c r="D2596" i="1"/>
  <c r="E2595" i="1"/>
  <c r="D2595" i="1"/>
  <c r="E2594" i="1"/>
  <c r="D2594" i="1"/>
  <c r="E2593" i="1"/>
  <c r="D2593" i="1"/>
  <c r="E2592" i="1"/>
  <c r="D2592" i="1"/>
  <c r="E2591" i="1"/>
  <c r="D2591" i="1"/>
  <c r="E2590" i="1"/>
  <c r="D2590" i="1"/>
  <c r="E2589" i="1"/>
  <c r="D2589" i="1"/>
  <c r="E2588" i="1"/>
  <c r="D2588" i="1"/>
  <c r="E2587" i="1"/>
  <c r="D2587" i="1"/>
  <c r="E2586" i="1"/>
  <c r="D2586" i="1"/>
  <c r="E2585" i="1"/>
  <c r="D2585" i="1"/>
  <c r="E2584" i="1"/>
  <c r="D2584" i="1"/>
  <c r="E2583" i="1"/>
  <c r="D2583" i="1"/>
  <c r="E2582" i="1"/>
  <c r="D2582" i="1"/>
  <c r="E2581" i="1"/>
  <c r="D2581" i="1"/>
  <c r="E2580" i="1"/>
  <c r="D2580" i="1"/>
  <c r="E2579" i="1"/>
  <c r="D2579" i="1"/>
  <c r="E2578" i="1"/>
  <c r="D2578" i="1"/>
  <c r="E2577" i="1"/>
  <c r="D2577" i="1"/>
  <c r="E2576" i="1"/>
  <c r="D2576" i="1"/>
  <c r="E2575" i="1"/>
  <c r="D2575" i="1"/>
  <c r="E2574" i="1"/>
  <c r="D2574" i="1"/>
  <c r="E2573" i="1"/>
  <c r="D2573" i="1"/>
  <c r="E2572" i="1"/>
  <c r="D2572" i="1"/>
  <c r="E2571" i="1"/>
  <c r="D2571" i="1"/>
  <c r="E2570" i="1"/>
  <c r="D2570" i="1"/>
  <c r="E2569" i="1"/>
  <c r="D2569" i="1"/>
  <c r="E2568" i="1"/>
  <c r="D2568" i="1"/>
  <c r="E2567" i="1"/>
  <c r="D2567" i="1"/>
  <c r="E2566" i="1"/>
  <c r="D2566" i="1"/>
  <c r="E2565" i="1"/>
  <c r="D2565" i="1"/>
  <c r="E2564" i="1"/>
  <c r="D2564" i="1"/>
  <c r="E2563" i="1"/>
  <c r="D2563" i="1"/>
  <c r="E2562" i="1"/>
  <c r="D2562" i="1"/>
  <c r="E2561" i="1"/>
  <c r="D2561" i="1"/>
  <c r="E2560" i="1"/>
  <c r="D2560" i="1"/>
  <c r="E2559" i="1"/>
  <c r="D2559" i="1"/>
  <c r="E2558" i="1"/>
  <c r="D2558" i="1"/>
  <c r="E2557" i="1"/>
  <c r="D2557" i="1"/>
  <c r="E2556" i="1"/>
  <c r="D2556" i="1"/>
  <c r="E2555" i="1"/>
  <c r="D2555" i="1"/>
  <c r="E2554" i="1"/>
  <c r="D2554" i="1"/>
  <c r="E2553" i="1"/>
  <c r="D2553" i="1"/>
  <c r="E2552" i="1"/>
  <c r="D2552" i="1"/>
  <c r="E2551" i="1"/>
  <c r="D2551" i="1"/>
  <c r="E2550" i="1"/>
  <c r="D2550" i="1"/>
  <c r="E2549" i="1"/>
  <c r="D2549" i="1"/>
  <c r="E2548" i="1"/>
  <c r="D2548" i="1"/>
  <c r="E2547" i="1"/>
  <c r="D2547" i="1"/>
  <c r="E2546" i="1"/>
  <c r="D2546" i="1"/>
  <c r="E2545" i="1"/>
  <c r="D2545" i="1"/>
  <c r="E2544" i="1"/>
  <c r="D2544" i="1"/>
  <c r="E2543" i="1"/>
  <c r="D2543" i="1"/>
  <c r="E2542" i="1"/>
  <c r="D2542" i="1"/>
  <c r="E2541" i="1"/>
  <c r="D2541" i="1"/>
  <c r="E2540" i="1"/>
  <c r="D2540" i="1"/>
  <c r="E2539" i="1"/>
  <c r="D2539" i="1"/>
  <c r="E2538" i="1"/>
  <c r="D2538" i="1"/>
  <c r="E2537" i="1"/>
  <c r="D2537" i="1"/>
  <c r="E2536" i="1"/>
  <c r="D2536" i="1"/>
  <c r="E2535" i="1"/>
  <c r="D2535" i="1"/>
  <c r="E2534" i="1"/>
  <c r="D2534" i="1"/>
  <c r="E2533" i="1"/>
  <c r="D2533" i="1"/>
  <c r="E2532" i="1"/>
  <c r="D2532" i="1"/>
  <c r="E2531" i="1"/>
  <c r="D2531" i="1"/>
  <c r="E2530" i="1"/>
  <c r="D2530" i="1"/>
  <c r="E2529" i="1"/>
  <c r="D2529" i="1"/>
  <c r="E2528" i="1"/>
  <c r="D2528" i="1"/>
  <c r="E2527" i="1"/>
  <c r="D2527" i="1"/>
  <c r="E2526" i="1"/>
  <c r="D2526" i="1"/>
  <c r="E2525" i="1"/>
  <c r="D2525" i="1"/>
  <c r="E2524" i="1"/>
  <c r="D2524" i="1"/>
  <c r="E2523" i="1"/>
  <c r="D2523" i="1"/>
  <c r="E2522" i="1"/>
  <c r="D2522" i="1"/>
  <c r="E2521" i="1"/>
  <c r="D2521" i="1"/>
  <c r="E2520" i="1"/>
  <c r="D2520" i="1"/>
  <c r="E2519" i="1"/>
  <c r="D2519" i="1"/>
  <c r="E2518" i="1"/>
  <c r="D2518" i="1"/>
  <c r="E2517" i="1"/>
  <c r="D2517" i="1"/>
  <c r="E2516" i="1"/>
  <c r="D2516" i="1"/>
  <c r="E2515" i="1"/>
  <c r="D2515" i="1"/>
  <c r="E2514" i="1"/>
  <c r="D2514" i="1"/>
  <c r="E2513" i="1"/>
  <c r="D2513" i="1"/>
  <c r="E2512" i="1"/>
  <c r="D2512" i="1"/>
  <c r="E2511" i="1"/>
  <c r="D2511" i="1"/>
  <c r="E2510" i="1"/>
  <c r="D2510" i="1"/>
  <c r="E2509" i="1"/>
  <c r="D2509" i="1"/>
  <c r="E2508" i="1"/>
  <c r="D2508" i="1"/>
  <c r="E2507" i="1"/>
  <c r="D2507" i="1"/>
  <c r="E2506" i="1"/>
  <c r="D2506" i="1"/>
  <c r="E2505" i="1"/>
  <c r="D2505" i="1"/>
  <c r="E2504" i="1"/>
  <c r="D2504" i="1"/>
  <c r="E2503" i="1"/>
  <c r="D2503" i="1"/>
  <c r="E2502" i="1"/>
  <c r="D2502" i="1"/>
  <c r="E2501" i="1"/>
  <c r="D2501" i="1"/>
  <c r="E2500" i="1"/>
  <c r="D2500" i="1"/>
  <c r="E2499" i="1"/>
  <c r="D2499" i="1"/>
  <c r="E2498" i="1"/>
  <c r="D2498" i="1"/>
  <c r="E2497" i="1"/>
  <c r="D2497" i="1"/>
  <c r="E2496" i="1"/>
  <c r="D2496" i="1"/>
  <c r="E2495" i="1"/>
  <c r="D2495" i="1"/>
  <c r="E2494" i="1"/>
  <c r="D2494" i="1"/>
  <c r="E2493" i="1"/>
  <c r="D2493" i="1"/>
  <c r="E2492" i="1"/>
  <c r="D2492" i="1"/>
  <c r="E2491" i="1"/>
  <c r="D2491" i="1"/>
  <c r="E2490" i="1"/>
  <c r="D2490" i="1"/>
  <c r="E2489" i="1"/>
  <c r="D2489" i="1"/>
  <c r="E2488" i="1"/>
  <c r="D2488" i="1"/>
  <c r="E2487" i="1"/>
  <c r="D2487" i="1"/>
  <c r="E2486" i="1"/>
  <c r="D2486" i="1"/>
  <c r="E2485" i="1"/>
  <c r="D2485" i="1"/>
  <c r="E2484" i="1"/>
  <c r="D2484" i="1"/>
  <c r="E2483" i="1"/>
  <c r="D2483" i="1"/>
  <c r="E2482" i="1"/>
  <c r="D2482" i="1"/>
  <c r="E2481" i="1"/>
  <c r="D2481" i="1"/>
  <c r="E2480" i="1"/>
  <c r="D2480" i="1"/>
  <c r="E2479" i="1"/>
  <c r="D2479" i="1"/>
  <c r="E2478" i="1"/>
  <c r="D2478" i="1"/>
  <c r="E2477" i="1"/>
  <c r="D2477" i="1"/>
  <c r="E2476" i="1"/>
  <c r="D2476" i="1"/>
  <c r="E2475" i="1"/>
  <c r="D2475" i="1"/>
  <c r="E2474" i="1"/>
  <c r="D2474" i="1"/>
  <c r="E2473" i="1"/>
  <c r="D2473" i="1"/>
  <c r="E2472" i="1"/>
  <c r="D2472" i="1"/>
  <c r="E2471" i="1"/>
  <c r="D2471" i="1"/>
  <c r="E2470" i="1"/>
  <c r="D2470" i="1"/>
  <c r="E2469" i="1"/>
  <c r="D2469" i="1"/>
  <c r="E2468" i="1"/>
  <c r="D2468" i="1"/>
  <c r="E2467" i="1"/>
  <c r="D2467" i="1"/>
  <c r="E2466" i="1"/>
  <c r="D2466" i="1"/>
  <c r="E2465" i="1"/>
  <c r="D2465" i="1"/>
  <c r="E2464" i="1"/>
  <c r="D2464" i="1"/>
  <c r="E2463" i="1"/>
  <c r="D2463" i="1"/>
  <c r="E2462" i="1"/>
  <c r="D2462" i="1"/>
  <c r="E2461" i="1"/>
  <c r="D2461" i="1"/>
  <c r="E2460" i="1"/>
  <c r="D2460" i="1"/>
  <c r="E2459" i="1"/>
  <c r="D2459" i="1"/>
  <c r="E2458" i="1"/>
  <c r="D2458" i="1"/>
  <c r="E2457" i="1"/>
  <c r="D2457" i="1"/>
  <c r="E2456" i="1"/>
  <c r="D2456" i="1"/>
  <c r="E2455" i="1"/>
  <c r="D2455" i="1"/>
  <c r="E2454" i="1"/>
  <c r="D2454" i="1"/>
  <c r="E2453" i="1"/>
  <c r="D2453" i="1"/>
  <c r="E2452" i="1"/>
  <c r="D2452" i="1"/>
  <c r="E2451" i="1"/>
  <c r="D2451" i="1"/>
  <c r="E2450" i="1"/>
  <c r="D2450" i="1"/>
  <c r="E2449" i="1"/>
  <c r="D2449" i="1"/>
  <c r="E2448" i="1"/>
  <c r="D2448" i="1"/>
  <c r="E2447" i="1"/>
  <c r="D2447" i="1"/>
  <c r="E2446" i="1"/>
  <c r="D2446" i="1"/>
  <c r="E2445" i="1"/>
  <c r="D2445" i="1"/>
  <c r="E2444" i="1"/>
  <c r="D2444" i="1"/>
  <c r="E2443" i="1"/>
  <c r="D2443" i="1"/>
  <c r="E2442" i="1"/>
  <c r="D2442" i="1"/>
  <c r="E2441" i="1"/>
  <c r="D2441" i="1"/>
  <c r="E2440" i="1"/>
  <c r="D2440" i="1"/>
  <c r="E2439" i="1"/>
  <c r="D2439" i="1"/>
  <c r="E2438" i="1"/>
  <c r="D2438" i="1"/>
  <c r="E2437" i="1"/>
  <c r="D2437" i="1"/>
  <c r="E2436" i="1"/>
  <c r="D2436" i="1"/>
  <c r="E2435" i="1"/>
  <c r="D2435" i="1"/>
  <c r="E2434" i="1"/>
  <c r="D2434" i="1"/>
  <c r="E2433" i="1"/>
  <c r="D2433" i="1"/>
  <c r="E2432" i="1"/>
  <c r="D2432" i="1"/>
  <c r="E2431" i="1"/>
  <c r="D2431" i="1"/>
  <c r="E2430" i="1"/>
  <c r="D2430" i="1"/>
  <c r="E2429" i="1"/>
  <c r="D2429" i="1"/>
  <c r="E2428" i="1"/>
  <c r="D2428" i="1"/>
  <c r="E2427" i="1"/>
  <c r="D2427" i="1"/>
  <c r="E2426" i="1"/>
  <c r="D2426" i="1"/>
  <c r="E2425" i="1"/>
  <c r="D2425" i="1"/>
  <c r="E2424" i="1"/>
  <c r="D2424" i="1"/>
  <c r="E2423" i="1"/>
  <c r="D2423" i="1"/>
  <c r="E2422" i="1"/>
  <c r="D2422" i="1"/>
  <c r="E2421" i="1"/>
  <c r="D2421" i="1"/>
  <c r="E2420" i="1"/>
  <c r="D2420" i="1"/>
  <c r="E2419" i="1"/>
  <c r="D2419" i="1"/>
  <c r="E2418" i="1"/>
  <c r="D2418" i="1"/>
  <c r="E2417" i="1"/>
  <c r="D2417" i="1"/>
  <c r="E2416" i="1"/>
  <c r="D2416" i="1"/>
  <c r="E2415" i="1"/>
  <c r="D2415" i="1"/>
  <c r="E2414" i="1"/>
  <c r="D2414" i="1"/>
  <c r="E2413" i="1"/>
  <c r="D2413" i="1"/>
  <c r="E2412" i="1"/>
  <c r="D2412" i="1"/>
  <c r="E2411" i="1"/>
  <c r="D2411" i="1"/>
  <c r="E2410" i="1"/>
  <c r="D2410" i="1"/>
  <c r="E2409" i="1"/>
  <c r="D2409" i="1"/>
  <c r="E2408" i="1"/>
  <c r="D2408" i="1"/>
  <c r="E2407" i="1"/>
  <c r="D2407" i="1"/>
  <c r="E2406" i="1"/>
  <c r="D2406" i="1"/>
  <c r="E2405" i="1"/>
  <c r="D2405" i="1"/>
  <c r="E2404" i="1"/>
  <c r="D2404" i="1"/>
  <c r="E2403" i="1"/>
  <c r="D2403" i="1"/>
  <c r="E2402" i="1"/>
  <c r="D2402" i="1"/>
  <c r="E2401" i="1"/>
  <c r="D2401" i="1"/>
  <c r="E2400" i="1"/>
  <c r="D2400" i="1"/>
  <c r="E2399" i="1"/>
  <c r="D2399" i="1"/>
  <c r="E2398" i="1"/>
  <c r="D2398" i="1"/>
  <c r="E2397" i="1"/>
  <c r="D2397" i="1"/>
  <c r="E2396" i="1"/>
  <c r="D2396" i="1"/>
  <c r="E2395" i="1"/>
  <c r="D2395" i="1"/>
  <c r="E2394" i="1"/>
  <c r="D2394" i="1"/>
  <c r="E2393" i="1"/>
  <c r="D2393" i="1"/>
  <c r="E2392" i="1"/>
  <c r="D2392" i="1"/>
  <c r="E2391" i="1"/>
  <c r="D2391" i="1"/>
  <c r="E2390" i="1"/>
  <c r="D2390" i="1"/>
  <c r="E2389" i="1"/>
  <c r="D2389" i="1"/>
  <c r="E2388" i="1"/>
  <c r="D2388" i="1"/>
  <c r="E2387" i="1"/>
  <c r="D2387" i="1"/>
  <c r="E2386" i="1"/>
  <c r="D2386" i="1"/>
  <c r="E2385" i="1"/>
  <c r="D2385" i="1"/>
  <c r="E2384" i="1"/>
  <c r="D2384" i="1"/>
  <c r="E2383" i="1"/>
  <c r="D2383" i="1"/>
  <c r="E2382" i="1"/>
  <c r="D2382" i="1"/>
  <c r="E2381" i="1"/>
  <c r="D2381" i="1"/>
  <c r="E2380" i="1"/>
  <c r="D2380" i="1"/>
  <c r="E2379" i="1"/>
  <c r="D2379" i="1"/>
  <c r="E2378" i="1"/>
  <c r="D2378" i="1"/>
  <c r="E2377" i="1"/>
  <c r="D2377" i="1"/>
  <c r="E2376" i="1"/>
  <c r="D2376" i="1"/>
  <c r="E2375" i="1"/>
  <c r="D2375" i="1"/>
  <c r="E2374" i="1"/>
  <c r="D2374" i="1"/>
  <c r="E2373" i="1"/>
  <c r="D2373" i="1"/>
  <c r="E2372" i="1"/>
  <c r="D2372" i="1"/>
  <c r="E2371" i="1"/>
  <c r="D2371" i="1"/>
  <c r="E2370" i="1"/>
  <c r="D2370" i="1"/>
  <c r="E2369" i="1"/>
  <c r="D2369" i="1"/>
  <c r="E2368" i="1"/>
  <c r="D2368" i="1"/>
  <c r="E2367" i="1"/>
  <c r="D2367" i="1"/>
  <c r="E2366" i="1"/>
  <c r="D2366" i="1"/>
  <c r="E2365" i="1"/>
  <c r="D2365" i="1"/>
  <c r="E2364" i="1"/>
  <c r="D2364" i="1"/>
  <c r="E2363" i="1"/>
  <c r="D2363" i="1"/>
  <c r="E2362" i="1"/>
  <c r="D2362" i="1"/>
  <c r="E2361" i="1"/>
  <c r="D2361" i="1"/>
  <c r="E2360" i="1"/>
  <c r="D2360" i="1"/>
  <c r="E2359" i="1"/>
  <c r="D2359" i="1"/>
  <c r="E2358" i="1"/>
  <c r="D2358" i="1"/>
  <c r="E2357" i="1"/>
  <c r="D2357" i="1"/>
  <c r="E2356" i="1"/>
  <c r="D2356" i="1"/>
  <c r="E2355" i="1"/>
  <c r="D2355" i="1"/>
  <c r="E2354" i="1"/>
  <c r="D2354" i="1"/>
  <c r="E2353" i="1"/>
  <c r="D2353" i="1"/>
  <c r="E2352" i="1"/>
  <c r="D2352" i="1"/>
  <c r="E2351" i="1"/>
  <c r="D2351" i="1"/>
  <c r="E2350" i="1"/>
  <c r="D2350" i="1"/>
  <c r="E2349" i="1"/>
  <c r="D2349" i="1"/>
  <c r="E2348" i="1"/>
  <c r="D2348" i="1"/>
  <c r="E2347" i="1"/>
  <c r="D2347" i="1"/>
  <c r="E2346" i="1"/>
  <c r="D2346" i="1"/>
  <c r="E2345" i="1"/>
  <c r="D2345" i="1"/>
  <c r="E2344" i="1"/>
  <c r="D2344" i="1"/>
  <c r="E2343" i="1"/>
  <c r="D2343" i="1"/>
  <c r="E2342" i="1"/>
  <c r="D2342" i="1"/>
  <c r="E2341" i="1"/>
  <c r="D2341" i="1"/>
  <c r="E2340" i="1"/>
  <c r="D2340" i="1"/>
  <c r="E2339" i="1"/>
  <c r="D2339" i="1"/>
  <c r="E2338" i="1"/>
  <c r="D2338" i="1"/>
  <c r="E2337" i="1"/>
  <c r="D2337" i="1"/>
  <c r="E2336" i="1"/>
  <c r="D2336" i="1"/>
  <c r="E2335" i="1"/>
  <c r="D2335" i="1"/>
  <c r="E2334" i="1"/>
  <c r="D2334" i="1"/>
  <c r="E2333" i="1"/>
  <c r="D2333" i="1"/>
  <c r="E2332" i="1"/>
  <c r="D2332" i="1"/>
  <c r="E2331" i="1"/>
  <c r="D2331" i="1"/>
  <c r="E2330" i="1"/>
  <c r="D2330" i="1"/>
  <c r="E2329" i="1"/>
  <c r="D2329" i="1"/>
  <c r="E2328" i="1"/>
  <c r="D2328" i="1"/>
  <c r="E2327" i="1"/>
  <c r="D2327" i="1"/>
  <c r="E2326" i="1"/>
  <c r="D2326" i="1"/>
  <c r="E2325" i="1"/>
  <c r="D2325" i="1"/>
  <c r="E2324" i="1"/>
  <c r="D2324" i="1"/>
  <c r="E2323" i="1"/>
  <c r="D2323" i="1"/>
  <c r="E2322" i="1"/>
  <c r="D2322" i="1"/>
  <c r="E2321" i="1"/>
  <c r="D2321" i="1"/>
  <c r="E2320" i="1"/>
  <c r="D2320" i="1"/>
  <c r="E2319" i="1"/>
  <c r="D2319" i="1"/>
  <c r="E2318" i="1"/>
  <c r="D2318" i="1"/>
  <c r="E2317" i="1"/>
  <c r="D2317" i="1"/>
  <c r="E2316" i="1"/>
  <c r="D2316" i="1"/>
  <c r="E2315" i="1"/>
  <c r="D2315" i="1"/>
  <c r="E2314" i="1"/>
  <c r="D2314" i="1"/>
  <c r="E2313" i="1"/>
  <c r="D2313" i="1"/>
  <c r="E2312" i="1"/>
  <c r="D2312" i="1"/>
  <c r="E2311" i="1"/>
  <c r="D2311" i="1"/>
  <c r="E2310" i="1"/>
  <c r="D2310" i="1"/>
  <c r="E2309" i="1"/>
  <c r="D2309" i="1"/>
  <c r="E2308" i="1"/>
  <c r="D2308" i="1"/>
  <c r="E2307" i="1"/>
  <c r="D2307" i="1"/>
  <c r="E2306" i="1"/>
  <c r="D2306" i="1"/>
  <c r="E2305" i="1"/>
  <c r="D2305" i="1"/>
  <c r="E2304" i="1"/>
  <c r="D2304" i="1"/>
  <c r="E2303" i="1"/>
  <c r="D2303" i="1"/>
  <c r="E2302" i="1"/>
  <c r="D2302" i="1"/>
  <c r="E2301" i="1"/>
  <c r="D2301" i="1"/>
  <c r="E2300" i="1"/>
  <c r="D2300" i="1"/>
  <c r="E2299" i="1"/>
  <c r="D2299" i="1"/>
  <c r="E2298" i="1"/>
  <c r="D2298" i="1"/>
  <c r="E2297" i="1"/>
  <c r="D2297" i="1"/>
  <c r="E2296" i="1"/>
  <c r="D2296" i="1"/>
  <c r="E2295" i="1"/>
  <c r="D2295" i="1"/>
  <c r="E2294" i="1"/>
  <c r="D2294" i="1"/>
  <c r="E2293" i="1"/>
  <c r="D2293" i="1"/>
  <c r="E2292" i="1"/>
  <c r="D2292" i="1"/>
  <c r="E2291" i="1"/>
  <c r="D2291" i="1"/>
  <c r="E2290" i="1"/>
  <c r="D2290" i="1"/>
  <c r="E2289" i="1"/>
  <c r="D2289" i="1"/>
  <c r="E2288" i="1"/>
  <c r="D2288" i="1"/>
  <c r="E2287" i="1"/>
  <c r="D2287" i="1"/>
  <c r="E2286" i="1"/>
  <c r="D2286" i="1"/>
  <c r="E2285" i="1"/>
  <c r="D2285" i="1"/>
  <c r="E2284" i="1"/>
  <c r="D2284" i="1"/>
  <c r="E2283" i="1"/>
  <c r="D2283" i="1"/>
  <c r="E2282" i="1"/>
  <c r="D2282" i="1"/>
  <c r="E2281" i="1"/>
  <c r="D2281" i="1"/>
  <c r="E2280" i="1"/>
  <c r="D2280" i="1"/>
  <c r="E2279" i="1"/>
  <c r="D2279" i="1"/>
  <c r="E2278" i="1"/>
  <c r="D2278" i="1"/>
  <c r="E2277" i="1"/>
  <c r="D2277" i="1"/>
  <c r="E2276" i="1"/>
  <c r="D2276" i="1"/>
  <c r="E2275" i="1"/>
  <c r="D2275" i="1"/>
  <c r="E2274" i="1"/>
  <c r="D2274" i="1"/>
  <c r="E2273" i="1"/>
  <c r="D2273" i="1"/>
  <c r="E2272" i="1"/>
  <c r="D2272" i="1"/>
  <c r="E2271" i="1"/>
  <c r="D2271" i="1"/>
  <c r="E2270" i="1"/>
  <c r="D2270" i="1"/>
  <c r="E2269" i="1"/>
  <c r="D2269" i="1"/>
  <c r="E2268" i="1"/>
  <c r="D2268" i="1"/>
  <c r="E2267" i="1"/>
  <c r="D2267" i="1"/>
  <c r="E2266" i="1"/>
  <c r="D2266" i="1"/>
  <c r="E2265" i="1"/>
  <c r="D2265" i="1"/>
  <c r="E2264" i="1"/>
  <c r="D2264" i="1"/>
  <c r="E2263" i="1"/>
  <c r="D2263" i="1"/>
  <c r="E2262" i="1"/>
  <c r="D2262" i="1"/>
  <c r="E2261" i="1"/>
  <c r="D2261" i="1"/>
  <c r="E2260" i="1"/>
  <c r="D2260" i="1"/>
  <c r="E2259" i="1"/>
  <c r="D2259" i="1"/>
  <c r="E2258" i="1"/>
  <c r="D2258" i="1"/>
  <c r="E2257" i="1"/>
  <c r="D2257" i="1"/>
  <c r="E2256" i="1"/>
  <c r="D2256" i="1"/>
  <c r="E2255" i="1"/>
  <c r="D2255" i="1"/>
  <c r="E2254" i="1"/>
  <c r="D2254" i="1"/>
  <c r="E2253" i="1"/>
  <c r="D2253" i="1"/>
  <c r="E2252" i="1"/>
  <c r="D2252" i="1"/>
  <c r="E2251" i="1"/>
  <c r="D2251" i="1"/>
  <c r="E2250" i="1"/>
  <c r="D2250" i="1"/>
  <c r="E2249" i="1"/>
  <c r="D2249" i="1"/>
  <c r="E2248" i="1"/>
  <c r="D2248" i="1"/>
  <c r="E2247" i="1"/>
  <c r="D2247" i="1"/>
  <c r="E2246" i="1"/>
  <c r="D2246" i="1"/>
  <c r="E2245" i="1"/>
  <c r="D2245" i="1"/>
  <c r="E2244" i="1"/>
  <c r="D2244" i="1"/>
  <c r="E2243" i="1"/>
  <c r="D2243" i="1"/>
  <c r="E2242" i="1"/>
  <c r="D2242" i="1"/>
  <c r="E2241" i="1"/>
  <c r="D2241" i="1"/>
  <c r="E2240" i="1"/>
  <c r="D2240" i="1"/>
  <c r="E2239" i="1"/>
  <c r="D2239" i="1"/>
  <c r="E2238" i="1"/>
  <c r="D2238" i="1"/>
  <c r="E2237" i="1"/>
  <c r="D2237" i="1"/>
  <c r="E2236" i="1"/>
  <c r="D2236" i="1"/>
  <c r="E2235" i="1"/>
  <c r="D2235" i="1"/>
  <c r="E2234" i="1"/>
  <c r="D2234" i="1"/>
  <c r="E2233" i="1"/>
  <c r="D2233" i="1"/>
  <c r="E2232" i="1"/>
  <c r="D2232" i="1"/>
  <c r="E2231" i="1"/>
  <c r="D2231" i="1"/>
  <c r="E2230" i="1"/>
  <c r="D2230" i="1"/>
  <c r="E2229" i="1"/>
  <c r="D2229" i="1"/>
  <c r="E2228" i="1"/>
  <c r="D2228" i="1"/>
  <c r="E2227" i="1"/>
  <c r="D2227" i="1"/>
  <c r="E2226" i="1"/>
  <c r="D2226" i="1"/>
  <c r="E2225" i="1"/>
  <c r="D2225" i="1"/>
  <c r="E2224" i="1"/>
  <c r="D2224" i="1"/>
  <c r="E2223" i="1"/>
  <c r="D2223" i="1"/>
  <c r="E2222" i="1"/>
  <c r="D2222" i="1"/>
  <c r="E2221" i="1"/>
  <c r="D2221" i="1"/>
  <c r="E2220" i="1"/>
  <c r="D2220" i="1"/>
  <c r="E2219" i="1"/>
  <c r="D2219" i="1"/>
  <c r="E2218" i="1"/>
  <c r="D2218" i="1"/>
  <c r="E2217" i="1"/>
  <c r="D2217" i="1"/>
  <c r="E2216" i="1"/>
  <c r="D2216" i="1"/>
  <c r="E2215" i="1"/>
  <c r="D2215" i="1"/>
  <c r="E2214" i="1"/>
  <c r="D2214" i="1"/>
  <c r="E2213" i="1"/>
  <c r="D2213" i="1"/>
  <c r="E2212" i="1"/>
  <c r="D2212" i="1"/>
  <c r="E2211" i="1"/>
  <c r="D2211" i="1"/>
  <c r="E2210" i="1"/>
  <c r="D2210" i="1"/>
  <c r="E2209" i="1"/>
  <c r="D2209" i="1"/>
  <c r="E2208" i="1"/>
  <c r="D2208" i="1"/>
  <c r="E2207" i="1"/>
  <c r="D2207" i="1"/>
  <c r="E2206" i="1"/>
  <c r="D2206" i="1"/>
  <c r="E2205" i="1"/>
  <c r="D2205" i="1"/>
  <c r="E2204" i="1"/>
  <c r="D2204" i="1"/>
  <c r="E2203" i="1"/>
  <c r="D2203" i="1"/>
  <c r="E2202" i="1"/>
  <c r="D2202" i="1"/>
  <c r="E2201" i="1"/>
  <c r="D2201" i="1"/>
  <c r="E2200" i="1"/>
  <c r="D2200" i="1"/>
  <c r="E2199" i="1"/>
  <c r="D2199" i="1"/>
  <c r="E2198" i="1"/>
  <c r="D2198" i="1"/>
  <c r="E2197" i="1"/>
  <c r="D2197" i="1"/>
  <c r="E2196" i="1"/>
  <c r="D2196" i="1"/>
  <c r="E2195" i="1"/>
  <c r="D2195" i="1"/>
  <c r="E2194" i="1"/>
  <c r="D2194" i="1"/>
  <c r="E2193" i="1"/>
  <c r="D2193" i="1"/>
  <c r="E2192" i="1"/>
  <c r="D2192" i="1"/>
  <c r="E2191" i="1"/>
  <c r="D2191" i="1"/>
  <c r="E2190" i="1"/>
  <c r="D2190" i="1"/>
  <c r="E2189" i="1"/>
  <c r="D2189" i="1"/>
  <c r="E2188" i="1"/>
  <c r="D2188" i="1"/>
  <c r="E2187" i="1"/>
  <c r="D2187" i="1"/>
  <c r="E2186" i="1"/>
  <c r="D2186" i="1"/>
  <c r="E2185" i="1"/>
  <c r="D2185" i="1"/>
  <c r="E2184" i="1"/>
  <c r="D2184" i="1"/>
  <c r="E2183" i="1"/>
  <c r="D2183" i="1"/>
  <c r="E2182" i="1"/>
  <c r="D2182" i="1"/>
  <c r="E2181" i="1"/>
  <c r="D2181" i="1"/>
  <c r="E2180" i="1"/>
  <c r="D2180" i="1"/>
  <c r="E2179" i="1"/>
  <c r="D2179" i="1"/>
  <c r="E2178" i="1"/>
  <c r="D2178" i="1"/>
  <c r="E2177" i="1"/>
  <c r="D2177" i="1"/>
  <c r="E2176" i="1"/>
  <c r="D2176" i="1"/>
  <c r="E2175" i="1"/>
  <c r="D2175" i="1"/>
  <c r="E2174" i="1"/>
  <c r="D2174" i="1"/>
  <c r="E2173" i="1"/>
  <c r="D2173" i="1"/>
  <c r="E2172" i="1"/>
  <c r="D2172" i="1"/>
  <c r="E2171" i="1"/>
  <c r="D2171" i="1"/>
  <c r="E2170" i="1"/>
  <c r="D2170" i="1"/>
  <c r="E2169" i="1"/>
  <c r="D2169" i="1"/>
  <c r="E2168" i="1"/>
  <c r="D2168" i="1"/>
  <c r="E2167" i="1"/>
  <c r="D2167" i="1"/>
  <c r="E2166" i="1"/>
  <c r="D2166" i="1"/>
  <c r="E2165" i="1"/>
  <c r="D2165" i="1"/>
  <c r="E2164" i="1"/>
  <c r="D2164" i="1"/>
  <c r="E2163" i="1"/>
  <c r="D2163" i="1"/>
  <c r="E2162" i="1"/>
  <c r="D2162" i="1"/>
  <c r="E2161" i="1"/>
  <c r="D2161" i="1"/>
  <c r="E2160" i="1"/>
  <c r="D2160" i="1"/>
  <c r="E2159" i="1"/>
  <c r="D2159" i="1"/>
  <c r="E2158" i="1"/>
  <c r="D2158" i="1"/>
  <c r="E2157" i="1"/>
  <c r="D2157" i="1"/>
  <c r="E2156" i="1"/>
  <c r="D2156" i="1"/>
  <c r="E2155" i="1"/>
  <c r="D2155" i="1"/>
  <c r="E2154" i="1"/>
  <c r="D2154" i="1"/>
  <c r="E2153" i="1"/>
  <c r="D2153" i="1"/>
  <c r="E2152" i="1"/>
  <c r="D2152" i="1"/>
  <c r="E2151" i="1"/>
  <c r="D2151" i="1"/>
  <c r="E2150" i="1"/>
  <c r="D2150" i="1"/>
  <c r="E2149" i="1"/>
  <c r="D2149" i="1"/>
  <c r="E2148" i="1"/>
  <c r="D2148" i="1"/>
  <c r="E2147" i="1"/>
  <c r="D2147" i="1"/>
  <c r="E2146" i="1"/>
  <c r="D2146" i="1"/>
  <c r="E2145" i="1"/>
  <c r="D2145" i="1"/>
  <c r="E2144" i="1"/>
  <c r="D2144" i="1"/>
  <c r="E2143" i="1"/>
  <c r="D2143" i="1"/>
  <c r="E2142" i="1"/>
  <c r="D2142" i="1"/>
  <c r="E2141" i="1"/>
  <c r="D2141" i="1"/>
  <c r="E2140" i="1"/>
  <c r="D2140" i="1"/>
  <c r="E2139" i="1"/>
  <c r="D2139" i="1"/>
  <c r="E2138" i="1"/>
  <c r="D2138" i="1"/>
  <c r="E2137" i="1"/>
  <c r="D2137" i="1"/>
  <c r="E2136" i="1"/>
  <c r="D2136" i="1"/>
  <c r="E2135" i="1"/>
  <c r="D2135" i="1"/>
  <c r="E2134" i="1"/>
  <c r="D2134" i="1"/>
  <c r="E2133" i="1"/>
  <c r="D2133" i="1"/>
  <c r="E2132" i="1"/>
  <c r="D2132" i="1"/>
  <c r="E2131" i="1"/>
  <c r="D2131" i="1"/>
  <c r="E2130" i="1"/>
  <c r="D2130" i="1"/>
  <c r="E2129" i="1"/>
  <c r="D2129" i="1"/>
  <c r="E2128" i="1"/>
  <c r="D2128" i="1"/>
  <c r="E2127" i="1"/>
  <c r="D2127" i="1"/>
  <c r="E2126" i="1"/>
  <c r="D2126" i="1"/>
  <c r="E2125" i="1"/>
  <c r="D2125" i="1"/>
  <c r="E2124" i="1"/>
  <c r="D2124" i="1"/>
  <c r="E2123" i="1"/>
  <c r="D2123" i="1"/>
  <c r="E2122" i="1"/>
  <c r="D2122" i="1"/>
  <c r="E2121" i="1"/>
  <c r="D2121" i="1"/>
  <c r="E2120" i="1"/>
  <c r="D2120" i="1"/>
  <c r="E2119" i="1"/>
  <c r="D2119" i="1"/>
  <c r="E2118" i="1"/>
  <c r="D2118" i="1"/>
  <c r="E2117" i="1"/>
  <c r="D2117" i="1"/>
  <c r="E2116" i="1"/>
  <c r="D2116" i="1"/>
  <c r="E2115" i="1"/>
  <c r="D2115" i="1"/>
  <c r="E2114" i="1"/>
  <c r="D2114" i="1"/>
  <c r="E2113" i="1"/>
  <c r="D2113" i="1"/>
  <c r="E2112" i="1"/>
  <c r="D2112" i="1"/>
  <c r="E2111" i="1"/>
  <c r="D2111" i="1"/>
  <c r="E2110" i="1"/>
  <c r="D2110" i="1"/>
  <c r="E2109" i="1"/>
  <c r="D2109" i="1"/>
  <c r="E2108" i="1"/>
  <c r="D2108" i="1"/>
  <c r="E2107" i="1"/>
  <c r="D2107" i="1"/>
  <c r="E2106" i="1"/>
  <c r="D2106" i="1"/>
  <c r="E2105" i="1"/>
  <c r="D2105" i="1"/>
  <c r="E2104" i="1"/>
  <c r="D2104" i="1"/>
  <c r="E2103" i="1"/>
  <c r="D2103" i="1"/>
  <c r="E2102" i="1"/>
  <c r="D2102" i="1"/>
  <c r="E2101" i="1"/>
  <c r="D2101" i="1"/>
  <c r="E2100" i="1"/>
  <c r="D2100" i="1"/>
  <c r="E2099" i="1"/>
  <c r="D2099" i="1"/>
  <c r="E2098" i="1"/>
  <c r="D2098" i="1"/>
  <c r="E2097" i="1"/>
  <c r="D2097" i="1"/>
  <c r="E2096" i="1"/>
  <c r="D2096" i="1"/>
  <c r="E2095" i="1"/>
  <c r="D2095" i="1"/>
  <c r="E2094" i="1"/>
  <c r="D2094" i="1"/>
  <c r="E2093" i="1"/>
  <c r="D2093" i="1"/>
  <c r="E2092" i="1"/>
  <c r="D2092" i="1"/>
  <c r="E2091" i="1"/>
  <c r="D2091" i="1"/>
  <c r="E2090" i="1"/>
  <c r="D2090" i="1"/>
  <c r="E2089" i="1"/>
  <c r="D2089" i="1"/>
  <c r="E2088" i="1"/>
  <c r="D2088" i="1"/>
  <c r="E2087" i="1"/>
  <c r="D2087" i="1"/>
  <c r="E2086" i="1"/>
  <c r="D2086" i="1"/>
  <c r="E2085" i="1"/>
  <c r="D2085" i="1"/>
  <c r="E2084" i="1"/>
  <c r="D2084" i="1"/>
  <c r="E2083" i="1"/>
  <c r="D2083" i="1"/>
  <c r="E2082" i="1"/>
  <c r="D2082" i="1"/>
  <c r="E2081" i="1"/>
  <c r="D2081" i="1"/>
  <c r="E2080" i="1"/>
  <c r="D2080" i="1"/>
  <c r="E2079" i="1"/>
  <c r="D2079" i="1"/>
  <c r="E2078" i="1"/>
  <c r="D2078" i="1"/>
  <c r="E2077" i="1"/>
  <c r="D2077" i="1"/>
  <c r="E2076" i="1"/>
  <c r="D2076" i="1"/>
  <c r="E2075" i="1"/>
  <c r="D2075" i="1"/>
  <c r="E2074" i="1"/>
  <c r="D2074" i="1"/>
  <c r="E2073" i="1"/>
  <c r="D2073" i="1"/>
  <c r="E2072" i="1"/>
  <c r="D2072" i="1"/>
  <c r="E2071" i="1"/>
  <c r="D2071" i="1"/>
  <c r="E2070" i="1"/>
  <c r="D2070" i="1"/>
  <c r="E2069" i="1"/>
  <c r="D2069" i="1"/>
  <c r="E2068" i="1"/>
  <c r="D2068" i="1"/>
  <c r="E2067" i="1"/>
  <c r="D2067" i="1"/>
  <c r="E2066" i="1"/>
  <c r="D2066" i="1"/>
  <c r="E2065" i="1"/>
  <c r="D2065" i="1"/>
  <c r="E2064" i="1"/>
  <c r="D2064" i="1"/>
  <c r="E2063" i="1"/>
  <c r="D2063" i="1"/>
  <c r="E2062" i="1"/>
  <c r="D2062" i="1"/>
  <c r="E2061" i="1"/>
  <c r="D2061" i="1"/>
  <c r="E2060" i="1"/>
  <c r="D2060" i="1"/>
  <c r="E2059" i="1"/>
  <c r="D2059" i="1"/>
  <c r="E2058" i="1"/>
  <c r="D2058" i="1"/>
  <c r="E2057" i="1"/>
  <c r="D2057" i="1"/>
  <c r="E2056" i="1"/>
  <c r="D2056" i="1"/>
  <c r="E2055" i="1"/>
  <c r="D2055" i="1"/>
  <c r="E2054" i="1"/>
  <c r="D2054" i="1"/>
  <c r="E2053" i="1"/>
  <c r="D2053" i="1"/>
  <c r="E2052" i="1"/>
  <c r="D2052" i="1"/>
  <c r="E2051" i="1"/>
  <c r="D2051" i="1"/>
  <c r="E2050" i="1"/>
  <c r="D2050" i="1"/>
  <c r="E2049" i="1"/>
  <c r="D2049" i="1"/>
  <c r="E2048" i="1"/>
  <c r="D2048" i="1"/>
  <c r="E2047" i="1"/>
  <c r="D2047" i="1"/>
  <c r="E2046" i="1"/>
  <c r="D2046" i="1"/>
  <c r="E2045" i="1"/>
  <c r="D2045" i="1"/>
  <c r="E2044" i="1"/>
  <c r="D2044" i="1"/>
  <c r="E2043" i="1"/>
  <c r="D2043" i="1"/>
  <c r="E2042" i="1"/>
  <c r="D2042" i="1"/>
  <c r="E2041" i="1"/>
  <c r="D2041" i="1"/>
  <c r="E2040" i="1"/>
  <c r="D2040" i="1"/>
  <c r="E2039" i="1"/>
  <c r="D2039" i="1"/>
  <c r="E2038" i="1"/>
  <c r="D2038" i="1"/>
  <c r="E2037" i="1"/>
  <c r="D2037" i="1"/>
  <c r="E2036" i="1"/>
  <c r="D2036" i="1"/>
  <c r="E2035" i="1"/>
  <c r="D2035" i="1"/>
  <c r="E2034" i="1"/>
  <c r="D2034" i="1"/>
  <c r="E2033" i="1"/>
  <c r="D2033" i="1"/>
  <c r="E2032" i="1"/>
  <c r="D2032" i="1"/>
  <c r="E2031" i="1"/>
  <c r="D2031" i="1"/>
  <c r="E2030" i="1"/>
  <c r="D2030" i="1"/>
  <c r="E2029" i="1"/>
  <c r="D2029" i="1"/>
  <c r="E2028" i="1"/>
  <c r="D2028" i="1"/>
  <c r="E2027" i="1"/>
  <c r="D2027" i="1"/>
  <c r="E2026" i="1"/>
  <c r="D2026" i="1"/>
  <c r="E2025" i="1"/>
  <c r="D2025" i="1"/>
  <c r="E2024" i="1"/>
  <c r="D2024" i="1"/>
  <c r="E2023" i="1"/>
  <c r="D2023" i="1"/>
  <c r="E2022" i="1"/>
  <c r="D2022" i="1"/>
  <c r="E2021" i="1"/>
  <c r="D2021" i="1"/>
  <c r="E2020" i="1"/>
  <c r="D2020" i="1"/>
  <c r="E2019" i="1"/>
  <c r="D2019" i="1"/>
  <c r="E2018" i="1"/>
  <c r="D2018" i="1"/>
  <c r="E2017" i="1"/>
  <c r="D2017" i="1"/>
  <c r="E2016" i="1"/>
  <c r="D2016" i="1"/>
  <c r="E2015" i="1"/>
  <c r="D2015" i="1"/>
  <c r="E2014" i="1"/>
  <c r="D2014" i="1"/>
  <c r="E2013" i="1"/>
  <c r="D2013" i="1"/>
  <c r="E2012" i="1"/>
  <c r="D2012" i="1"/>
  <c r="E2011" i="1"/>
  <c r="D2011" i="1"/>
  <c r="E2010" i="1"/>
  <c r="D2010" i="1"/>
  <c r="E2009" i="1"/>
  <c r="D2009" i="1"/>
  <c r="E2008" i="1"/>
  <c r="D2008" i="1"/>
  <c r="E2007" i="1"/>
  <c r="D2007" i="1"/>
  <c r="E2006" i="1"/>
  <c r="D2006" i="1"/>
  <c r="E2005" i="1"/>
  <c r="D2005" i="1"/>
  <c r="E2004" i="1"/>
  <c r="D2004" i="1"/>
  <c r="E2003" i="1"/>
  <c r="D2003" i="1"/>
  <c r="E2002" i="1"/>
  <c r="D2002" i="1"/>
  <c r="E2001" i="1"/>
  <c r="D2001" i="1"/>
  <c r="E2000" i="1"/>
  <c r="D2000" i="1"/>
  <c r="E1999" i="1"/>
  <c r="D1999" i="1"/>
  <c r="E1998" i="1"/>
  <c r="D1998" i="1"/>
  <c r="E1997" i="1"/>
  <c r="D1997" i="1"/>
  <c r="E1996" i="1"/>
  <c r="D1996" i="1"/>
  <c r="E1995" i="1"/>
  <c r="D1995" i="1"/>
  <c r="E1994" i="1"/>
  <c r="D1994" i="1"/>
  <c r="E1993" i="1"/>
  <c r="D1993" i="1"/>
  <c r="E1992" i="1"/>
  <c r="D1992" i="1"/>
  <c r="E1991" i="1"/>
  <c r="D1991" i="1"/>
  <c r="E1990" i="1"/>
  <c r="D1990" i="1"/>
  <c r="E1989" i="1"/>
  <c r="D1989" i="1"/>
  <c r="E1988" i="1"/>
  <c r="D1988" i="1"/>
  <c r="E1987" i="1"/>
  <c r="D1987" i="1"/>
  <c r="E1986" i="1"/>
  <c r="D1986" i="1"/>
  <c r="E1985" i="1"/>
  <c r="D1985" i="1"/>
  <c r="E1984" i="1"/>
  <c r="D1984" i="1"/>
  <c r="E1983" i="1"/>
  <c r="D1983" i="1"/>
  <c r="E1982" i="1"/>
  <c r="D1982" i="1"/>
  <c r="E1981" i="1"/>
  <c r="D1981" i="1"/>
  <c r="E1980" i="1"/>
  <c r="D1980" i="1"/>
  <c r="E1979" i="1"/>
  <c r="D1979" i="1"/>
  <c r="E1978" i="1"/>
  <c r="D1978" i="1"/>
  <c r="E1977" i="1"/>
  <c r="D1977" i="1"/>
  <c r="E1976" i="1"/>
  <c r="D1976" i="1"/>
  <c r="E1975" i="1"/>
  <c r="D1975" i="1"/>
  <c r="E1974" i="1"/>
  <c r="D1974" i="1"/>
  <c r="E1973" i="1"/>
  <c r="D1973" i="1"/>
  <c r="E1972" i="1"/>
  <c r="D1972" i="1"/>
  <c r="E1971" i="1"/>
  <c r="D1971" i="1"/>
  <c r="E1970" i="1"/>
  <c r="D1970" i="1"/>
  <c r="E1969" i="1"/>
  <c r="D1969" i="1"/>
  <c r="E1968" i="1"/>
  <c r="D1968" i="1"/>
  <c r="E1967" i="1"/>
  <c r="D1967" i="1"/>
  <c r="E1966" i="1"/>
  <c r="D1966" i="1"/>
  <c r="E1965" i="1"/>
  <c r="D1965" i="1"/>
  <c r="E1964" i="1"/>
  <c r="D1964" i="1"/>
  <c r="E1963" i="1"/>
  <c r="D1963" i="1"/>
  <c r="E1962" i="1"/>
  <c r="D1962" i="1"/>
  <c r="E1961" i="1"/>
  <c r="D1961" i="1"/>
  <c r="E1960" i="1"/>
  <c r="D1960" i="1"/>
  <c r="E1959" i="1"/>
  <c r="D1959" i="1"/>
  <c r="E1958" i="1"/>
  <c r="D1958" i="1"/>
  <c r="E1957" i="1"/>
  <c r="D1957" i="1"/>
  <c r="E1956" i="1"/>
  <c r="D1956" i="1"/>
  <c r="E1955" i="1"/>
  <c r="D1955" i="1"/>
  <c r="E1954" i="1"/>
  <c r="D1954" i="1"/>
  <c r="E1953" i="1"/>
  <c r="D1953" i="1"/>
  <c r="E1952" i="1"/>
  <c r="D1952" i="1"/>
  <c r="E1951" i="1"/>
  <c r="D1951" i="1"/>
  <c r="E1950" i="1"/>
  <c r="D1950" i="1"/>
  <c r="E1949" i="1"/>
  <c r="D1949" i="1"/>
  <c r="E1948" i="1"/>
  <c r="D1948" i="1"/>
  <c r="E1947" i="1"/>
  <c r="D1947" i="1"/>
  <c r="E1946" i="1"/>
  <c r="D1946" i="1"/>
  <c r="E1945" i="1"/>
  <c r="D1945" i="1"/>
  <c r="E1944" i="1"/>
  <c r="D1944" i="1"/>
  <c r="E1943" i="1"/>
  <c r="D1943" i="1"/>
  <c r="E1942" i="1"/>
  <c r="D1942" i="1"/>
  <c r="E1941" i="1"/>
  <c r="D1941" i="1"/>
  <c r="E1940" i="1"/>
  <c r="D1940" i="1"/>
  <c r="E1939" i="1"/>
  <c r="D1939" i="1"/>
  <c r="E1938" i="1"/>
  <c r="D1938" i="1"/>
  <c r="E1937" i="1"/>
  <c r="D1937" i="1"/>
  <c r="E1936" i="1"/>
  <c r="D1936" i="1"/>
  <c r="E1935" i="1"/>
  <c r="D1935" i="1"/>
  <c r="E1934" i="1"/>
  <c r="D1934" i="1"/>
  <c r="E1933" i="1"/>
  <c r="D1933" i="1"/>
  <c r="E1932" i="1"/>
  <c r="D1932" i="1"/>
  <c r="E1931" i="1"/>
  <c r="D1931" i="1"/>
  <c r="E1930" i="1"/>
  <c r="D1930" i="1"/>
  <c r="E1929" i="1"/>
  <c r="D1929" i="1"/>
  <c r="E1928" i="1"/>
  <c r="D1928" i="1"/>
  <c r="E1927" i="1"/>
  <c r="D1927" i="1"/>
  <c r="E1926" i="1"/>
  <c r="D1926" i="1"/>
  <c r="E1925" i="1"/>
  <c r="D1925" i="1"/>
  <c r="E1924" i="1"/>
  <c r="D1924" i="1"/>
  <c r="E1923" i="1"/>
  <c r="D1923" i="1"/>
  <c r="E1922" i="1"/>
  <c r="D1922" i="1"/>
  <c r="E1921" i="1"/>
  <c r="D1921" i="1"/>
  <c r="E1920" i="1"/>
  <c r="D1920" i="1"/>
  <c r="E1919" i="1"/>
  <c r="D1919" i="1"/>
  <c r="E1918" i="1"/>
  <c r="D1918" i="1"/>
  <c r="E1917" i="1"/>
  <c r="D1917" i="1"/>
  <c r="E1916" i="1"/>
  <c r="D1916" i="1"/>
  <c r="E1915" i="1"/>
  <c r="D1915" i="1"/>
  <c r="E1914" i="1"/>
  <c r="D1914" i="1"/>
  <c r="E1913" i="1"/>
  <c r="D1913" i="1"/>
  <c r="E1912" i="1"/>
  <c r="D1912" i="1"/>
  <c r="E1911" i="1"/>
  <c r="D1911" i="1"/>
  <c r="E1910" i="1"/>
  <c r="D1910" i="1"/>
  <c r="E1909" i="1"/>
  <c r="D1909" i="1"/>
  <c r="E1908" i="1"/>
  <c r="D1908" i="1"/>
  <c r="E1907" i="1"/>
  <c r="D1907" i="1"/>
  <c r="E1906" i="1"/>
  <c r="D1906" i="1"/>
  <c r="E1905" i="1"/>
  <c r="D1905" i="1"/>
  <c r="E1904" i="1"/>
  <c r="D1904" i="1"/>
  <c r="E1903" i="1"/>
  <c r="D1903" i="1"/>
  <c r="E1902" i="1"/>
  <c r="D1902" i="1"/>
  <c r="E1901" i="1"/>
  <c r="D1901" i="1"/>
  <c r="E1900" i="1"/>
  <c r="D1900" i="1"/>
  <c r="E1899" i="1"/>
  <c r="D1899" i="1"/>
  <c r="E1898" i="1"/>
  <c r="D1898" i="1"/>
  <c r="E1897" i="1"/>
  <c r="D1897" i="1"/>
  <c r="E1896" i="1"/>
  <c r="D1896" i="1"/>
  <c r="E1895" i="1"/>
  <c r="D1895" i="1"/>
  <c r="E1894" i="1"/>
  <c r="D1894" i="1"/>
  <c r="E1893" i="1"/>
  <c r="D1893" i="1"/>
  <c r="E1892" i="1"/>
  <c r="D1892" i="1"/>
  <c r="E1891" i="1"/>
  <c r="D1891" i="1"/>
  <c r="E1890" i="1"/>
  <c r="D1890" i="1"/>
  <c r="E1889" i="1"/>
  <c r="D1889" i="1"/>
  <c r="E1888" i="1"/>
  <c r="D1888" i="1"/>
  <c r="E1887" i="1"/>
  <c r="D1887" i="1"/>
  <c r="E1886" i="1"/>
  <c r="D1886" i="1"/>
  <c r="E1885" i="1"/>
  <c r="D1885" i="1"/>
  <c r="E1884" i="1"/>
  <c r="D1884" i="1"/>
  <c r="E1883" i="1"/>
  <c r="D1883" i="1"/>
  <c r="E1882" i="1"/>
  <c r="D1882" i="1"/>
  <c r="E1881" i="1"/>
  <c r="D1881" i="1"/>
  <c r="E1880" i="1"/>
  <c r="D1880" i="1"/>
  <c r="E1879" i="1"/>
  <c r="D1879" i="1"/>
  <c r="E1878" i="1"/>
  <c r="D1878" i="1"/>
  <c r="E1877" i="1"/>
  <c r="D1877" i="1"/>
  <c r="E1876" i="1"/>
  <c r="D1876" i="1"/>
  <c r="E1875" i="1"/>
  <c r="D1875" i="1"/>
  <c r="E1874" i="1"/>
  <c r="D1874" i="1"/>
  <c r="E1873" i="1"/>
  <c r="D1873" i="1"/>
  <c r="E1872" i="1"/>
  <c r="D1872" i="1"/>
  <c r="E1871" i="1"/>
  <c r="D1871" i="1"/>
  <c r="E1870" i="1"/>
  <c r="D1870" i="1"/>
  <c r="E1869" i="1"/>
  <c r="D1869" i="1"/>
  <c r="E1868" i="1"/>
  <c r="D1868" i="1"/>
  <c r="E1867" i="1"/>
  <c r="D1867" i="1"/>
  <c r="E1866" i="1"/>
  <c r="D1866" i="1"/>
  <c r="E1865" i="1"/>
  <c r="D1865" i="1"/>
  <c r="E1864" i="1"/>
  <c r="D1864" i="1"/>
  <c r="E1863" i="1"/>
  <c r="D1863" i="1"/>
  <c r="E1862" i="1"/>
  <c r="D1862" i="1"/>
  <c r="E1861" i="1"/>
  <c r="D1861" i="1"/>
  <c r="E1860" i="1"/>
  <c r="D1860" i="1"/>
  <c r="E1859" i="1"/>
  <c r="D1859" i="1"/>
  <c r="E1858" i="1"/>
  <c r="D1858" i="1"/>
  <c r="E1857" i="1"/>
  <c r="D1857" i="1"/>
  <c r="E1856" i="1"/>
  <c r="D1856" i="1"/>
  <c r="E1855" i="1"/>
  <c r="D1855" i="1"/>
  <c r="E1854" i="1"/>
  <c r="D1854" i="1"/>
  <c r="E1853" i="1"/>
  <c r="D1853" i="1"/>
  <c r="E1852" i="1"/>
  <c r="D1852" i="1"/>
  <c r="E1851" i="1"/>
  <c r="D1851" i="1"/>
  <c r="E1850" i="1"/>
  <c r="D1850" i="1"/>
  <c r="E1849" i="1"/>
  <c r="D1849" i="1"/>
  <c r="E1848" i="1"/>
  <c r="D1848" i="1"/>
  <c r="E1847" i="1"/>
  <c r="D1847" i="1"/>
  <c r="E1846" i="1"/>
  <c r="D1846" i="1"/>
  <c r="E1845" i="1"/>
  <c r="D1845" i="1"/>
  <c r="E1844" i="1"/>
  <c r="D1844" i="1"/>
  <c r="E1843" i="1"/>
  <c r="D1843" i="1"/>
  <c r="E1842" i="1"/>
  <c r="D1842" i="1"/>
  <c r="E1841" i="1"/>
  <c r="D1841" i="1"/>
  <c r="E1840" i="1"/>
  <c r="D1840" i="1"/>
  <c r="E1839" i="1"/>
  <c r="D1839" i="1"/>
  <c r="E1838" i="1"/>
  <c r="D1838" i="1"/>
  <c r="E1837" i="1"/>
  <c r="D1837" i="1"/>
  <c r="E1836" i="1"/>
  <c r="D1836" i="1"/>
  <c r="E1835" i="1"/>
  <c r="D1835" i="1"/>
  <c r="E1834" i="1"/>
  <c r="D1834" i="1"/>
  <c r="E1833" i="1"/>
  <c r="D1833" i="1"/>
  <c r="E1832" i="1"/>
  <c r="D1832" i="1"/>
  <c r="E1831" i="1"/>
  <c r="D1831" i="1"/>
  <c r="E1830" i="1"/>
  <c r="D1830" i="1"/>
  <c r="E1829" i="1"/>
  <c r="D1829" i="1"/>
  <c r="E1828" i="1"/>
  <c r="D1828" i="1"/>
  <c r="E1827" i="1"/>
  <c r="D1827" i="1"/>
  <c r="E1826" i="1"/>
  <c r="D1826" i="1"/>
  <c r="E1825" i="1"/>
  <c r="D1825" i="1"/>
  <c r="E1824" i="1"/>
  <c r="D1824" i="1"/>
  <c r="E1823" i="1"/>
  <c r="D1823" i="1"/>
  <c r="E1822" i="1"/>
  <c r="D1822" i="1"/>
  <c r="E1821" i="1"/>
  <c r="D1821" i="1"/>
  <c r="E1820" i="1"/>
  <c r="D1820" i="1"/>
  <c r="E1819" i="1"/>
  <c r="D1819" i="1"/>
  <c r="E1818" i="1"/>
  <c r="D1818" i="1"/>
  <c r="E1817" i="1"/>
  <c r="D1817" i="1"/>
  <c r="E1816" i="1"/>
  <c r="D1816" i="1"/>
  <c r="E1815" i="1"/>
  <c r="D1815" i="1"/>
  <c r="E1814" i="1"/>
  <c r="D1814" i="1"/>
  <c r="E1813" i="1"/>
  <c r="D1813" i="1"/>
  <c r="E1812" i="1"/>
  <c r="D1812" i="1"/>
  <c r="E1811" i="1"/>
  <c r="D1811" i="1"/>
  <c r="E1810" i="1"/>
  <c r="D1810" i="1"/>
  <c r="E1809" i="1"/>
  <c r="D1809" i="1"/>
  <c r="E1808" i="1"/>
  <c r="D1808" i="1"/>
  <c r="E1807" i="1"/>
  <c r="D1807" i="1"/>
  <c r="E1806" i="1"/>
  <c r="D1806" i="1"/>
  <c r="E1805" i="1"/>
  <c r="D1805" i="1"/>
  <c r="E1804" i="1"/>
  <c r="D1804" i="1"/>
  <c r="E1803" i="1"/>
  <c r="D1803" i="1"/>
  <c r="E1802" i="1"/>
  <c r="D1802" i="1"/>
  <c r="E1801" i="1"/>
  <c r="D1801" i="1"/>
  <c r="E1800" i="1"/>
  <c r="D1800" i="1"/>
  <c r="E1799" i="1"/>
  <c r="D1799" i="1"/>
  <c r="E1798" i="1"/>
  <c r="D1798" i="1"/>
  <c r="E1797" i="1"/>
  <c r="D1797" i="1"/>
  <c r="E1796" i="1"/>
  <c r="D1796" i="1"/>
  <c r="E1795" i="1"/>
  <c r="D1795" i="1"/>
  <c r="E1794" i="1"/>
  <c r="D1794" i="1"/>
  <c r="E1793" i="1"/>
  <c r="D1793" i="1"/>
  <c r="E1792" i="1"/>
  <c r="D1792" i="1"/>
  <c r="E1791" i="1"/>
  <c r="D1791" i="1"/>
  <c r="E1790" i="1"/>
  <c r="D1790" i="1"/>
  <c r="E1789" i="1"/>
  <c r="D1789" i="1"/>
  <c r="E1788" i="1"/>
  <c r="D1788" i="1"/>
  <c r="E1787" i="1"/>
  <c r="D1787" i="1"/>
  <c r="E1786" i="1"/>
  <c r="D1786" i="1"/>
  <c r="E1785" i="1"/>
  <c r="D1785" i="1"/>
  <c r="E1784" i="1"/>
  <c r="D1784" i="1"/>
  <c r="E1783" i="1"/>
  <c r="D1783" i="1"/>
  <c r="E1782" i="1"/>
  <c r="D1782" i="1"/>
  <c r="E1781" i="1"/>
  <c r="D1781" i="1"/>
  <c r="E1780" i="1"/>
  <c r="D1780" i="1"/>
  <c r="E1779" i="1"/>
  <c r="D1779" i="1"/>
  <c r="E1778" i="1"/>
  <c r="D1778" i="1"/>
  <c r="E1777" i="1"/>
  <c r="D1777" i="1"/>
  <c r="E1776" i="1"/>
  <c r="D1776" i="1"/>
  <c r="E1775" i="1"/>
  <c r="D1775" i="1"/>
  <c r="E1774" i="1"/>
  <c r="D1774" i="1"/>
  <c r="E1773" i="1"/>
  <c r="D1773" i="1"/>
  <c r="E1772" i="1"/>
  <c r="D1772" i="1"/>
  <c r="E1771" i="1"/>
  <c r="D1771" i="1"/>
  <c r="E1770" i="1"/>
  <c r="D1770" i="1"/>
  <c r="E1769" i="1"/>
  <c r="D1769" i="1"/>
  <c r="E1768" i="1"/>
  <c r="D1768" i="1"/>
  <c r="E1767" i="1"/>
  <c r="D1767" i="1"/>
  <c r="E1766" i="1"/>
  <c r="D1766" i="1"/>
  <c r="E1765" i="1"/>
  <c r="D1765" i="1"/>
  <c r="E1764" i="1"/>
  <c r="D1764" i="1"/>
  <c r="E1763" i="1"/>
  <c r="D1763" i="1"/>
  <c r="E1762" i="1"/>
  <c r="D1762" i="1"/>
  <c r="E1761" i="1"/>
  <c r="D1761" i="1"/>
  <c r="E1760" i="1"/>
  <c r="D1760" i="1"/>
  <c r="E1759" i="1"/>
  <c r="D1759" i="1"/>
  <c r="E1758" i="1"/>
  <c r="D1758" i="1"/>
  <c r="E1757" i="1"/>
  <c r="D1757" i="1"/>
  <c r="E1756" i="1"/>
  <c r="D1756" i="1"/>
  <c r="E1755" i="1"/>
  <c r="D1755" i="1"/>
  <c r="E1754" i="1"/>
  <c r="D1754" i="1"/>
  <c r="E1753" i="1"/>
  <c r="D1753" i="1"/>
  <c r="E1752" i="1"/>
  <c r="D1752" i="1"/>
  <c r="E1751" i="1"/>
  <c r="D1751" i="1"/>
  <c r="E1750" i="1"/>
  <c r="D1750" i="1"/>
  <c r="E1749" i="1"/>
  <c r="D1749" i="1"/>
  <c r="E1748" i="1"/>
  <c r="D1748" i="1"/>
  <c r="E1747" i="1"/>
  <c r="D1747" i="1"/>
  <c r="E1746" i="1"/>
  <c r="D1746" i="1"/>
  <c r="E1745" i="1"/>
  <c r="D1745" i="1"/>
  <c r="E1744" i="1"/>
  <c r="D1744" i="1"/>
  <c r="E1743" i="1"/>
  <c r="D1743" i="1"/>
  <c r="E1742" i="1"/>
  <c r="D1742" i="1"/>
  <c r="E1741" i="1"/>
  <c r="D1741" i="1"/>
  <c r="E1740" i="1"/>
  <c r="D1740" i="1"/>
  <c r="E1739" i="1"/>
  <c r="D1739" i="1"/>
  <c r="E1738" i="1"/>
  <c r="D1738" i="1"/>
  <c r="E1737" i="1"/>
  <c r="D1737" i="1"/>
  <c r="E1736" i="1"/>
  <c r="D1736" i="1"/>
  <c r="E1735" i="1"/>
  <c r="D1735" i="1"/>
  <c r="E1734" i="1"/>
  <c r="D1734" i="1"/>
  <c r="E1733" i="1"/>
  <c r="D1733" i="1"/>
  <c r="E1732" i="1"/>
  <c r="D1732" i="1"/>
  <c r="E1731" i="1"/>
  <c r="D1731" i="1"/>
  <c r="E1730" i="1"/>
  <c r="D1730" i="1"/>
  <c r="E1729" i="1"/>
  <c r="D1729" i="1"/>
  <c r="E1728" i="1"/>
  <c r="D1728" i="1"/>
  <c r="E1727" i="1"/>
  <c r="D1727" i="1"/>
  <c r="E1726" i="1"/>
  <c r="D1726" i="1"/>
  <c r="E1725" i="1"/>
  <c r="D1725" i="1"/>
  <c r="E1724" i="1"/>
  <c r="D1724" i="1"/>
  <c r="E1723" i="1"/>
  <c r="D1723" i="1"/>
  <c r="E1722" i="1"/>
  <c r="D1722" i="1"/>
  <c r="E1721" i="1"/>
  <c r="D1721" i="1"/>
  <c r="E1720" i="1"/>
  <c r="D1720" i="1"/>
  <c r="E1719" i="1"/>
  <c r="D1719" i="1"/>
  <c r="E1718" i="1"/>
  <c r="D1718" i="1"/>
  <c r="E1717" i="1"/>
  <c r="D1717" i="1"/>
  <c r="E1716" i="1"/>
  <c r="D1716" i="1"/>
  <c r="E1715" i="1"/>
  <c r="D1715" i="1"/>
  <c r="E1714" i="1"/>
  <c r="D1714" i="1"/>
  <c r="E1713" i="1"/>
  <c r="D1713" i="1"/>
  <c r="E1712" i="1"/>
  <c r="D1712" i="1"/>
  <c r="E1711" i="1"/>
  <c r="D1711" i="1"/>
  <c r="E1710" i="1"/>
  <c r="D1710" i="1"/>
  <c r="E1709" i="1"/>
  <c r="D1709" i="1"/>
  <c r="E1708" i="1"/>
  <c r="D1708" i="1"/>
  <c r="E1707" i="1"/>
  <c r="D1707" i="1"/>
  <c r="E1706" i="1"/>
  <c r="D1706" i="1"/>
  <c r="E1705" i="1"/>
  <c r="D1705" i="1"/>
  <c r="E1704" i="1"/>
  <c r="D1704" i="1"/>
  <c r="E1703" i="1"/>
  <c r="D1703" i="1"/>
  <c r="E1702" i="1"/>
  <c r="D1702" i="1"/>
  <c r="E1701" i="1"/>
  <c r="D1701" i="1"/>
  <c r="E1700" i="1"/>
  <c r="D1700" i="1"/>
  <c r="E1699" i="1"/>
  <c r="D1699" i="1"/>
  <c r="E1698" i="1"/>
  <c r="D1698" i="1"/>
  <c r="E1697" i="1"/>
  <c r="D1697" i="1"/>
  <c r="E1696" i="1"/>
  <c r="D1696" i="1"/>
  <c r="E1695" i="1"/>
  <c r="D1695" i="1"/>
  <c r="E1694" i="1"/>
  <c r="D1694" i="1"/>
  <c r="E1693" i="1"/>
  <c r="D1693" i="1"/>
  <c r="E1692" i="1"/>
  <c r="D1692" i="1"/>
  <c r="E1691" i="1"/>
  <c r="D1691" i="1"/>
  <c r="E1690" i="1"/>
  <c r="D1690" i="1"/>
  <c r="E1689" i="1"/>
  <c r="D1689" i="1"/>
  <c r="E1688" i="1"/>
  <c r="D1688" i="1"/>
  <c r="E1687" i="1"/>
  <c r="D1687" i="1"/>
  <c r="E1686" i="1"/>
  <c r="D1686" i="1"/>
  <c r="E1685" i="1"/>
  <c r="D1685" i="1"/>
  <c r="E1684" i="1"/>
  <c r="D1684" i="1"/>
  <c r="E1683" i="1"/>
  <c r="D1683" i="1"/>
  <c r="E1682" i="1"/>
  <c r="D1682" i="1"/>
  <c r="E1681" i="1"/>
  <c r="D1681" i="1"/>
  <c r="E1680" i="1"/>
  <c r="D1680" i="1"/>
  <c r="E1679" i="1"/>
  <c r="D1679" i="1"/>
  <c r="E1678" i="1"/>
  <c r="D1678" i="1"/>
  <c r="E1677" i="1"/>
  <c r="D1677" i="1"/>
  <c r="E1676" i="1"/>
  <c r="D1676" i="1"/>
  <c r="E1675" i="1"/>
  <c r="D1675" i="1"/>
  <c r="E1674" i="1"/>
  <c r="D1674" i="1"/>
  <c r="E1673" i="1"/>
  <c r="D1673" i="1"/>
  <c r="E1672" i="1"/>
  <c r="D1672" i="1"/>
  <c r="E1671" i="1"/>
  <c r="D1671" i="1"/>
  <c r="E1670" i="1"/>
  <c r="D1670" i="1"/>
  <c r="E1669" i="1"/>
  <c r="D1669" i="1"/>
  <c r="E1668" i="1"/>
  <c r="D1668" i="1"/>
  <c r="E1667" i="1"/>
  <c r="D1667" i="1"/>
  <c r="E1666" i="1"/>
  <c r="D1666" i="1"/>
  <c r="E1665" i="1"/>
  <c r="D1665" i="1"/>
  <c r="E1664" i="1"/>
  <c r="D1664" i="1"/>
  <c r="E1663" i="1"/>
  <c r="D1663" i="1"/>
  <c r="E1662" i="1"/>
  <c r="D1662" i="1"/>
  <c r="E1661" i="1"/>
  <c r="D1661" i="1"/>
  <c r="E1660" i="1"/>
  <c r="D1660" i="1"/>
  <c r="E1659" i="1"/>
  <c r="D1659" i="1"/>
  <c r="E1658" i="1"/>
  <c r="D1658" i="1"/>
  <c r="E1657" i="1"/>
  <c r="D1657" i="1"/>
  <c r="E1656" i="1"/>
  <c r="D1656" i="1"/>
  <c r="E1655" i="1"/>
  <c r="D1655" i="1"/>
  <c r="E1654" i="1"/>
  <c r="D1654" i="1"/>
  <c r="E1653" i="1"/>
  <c r="D1653" i="1"/>
  <c r="E1652" i="1"/>
  <c r="D1652" i="1"/>
  <c r="E1651" i="1"/>
  <c r="D1651" i="1"/>
  <c r="E1650" i="1"/>
  <c r="D1650" i="1"/>
  <c r="E1649" i="1"/>
  <c r="D1649" i="1"/>
  <c r="E1648" i="1"/>
  <c r="D1648" i="1"/>
  <c r="E1647" i="1"/>
  <c r="D1647" i="1"/>
  <c r="E1646" i="1"/>
  <c r="D1646" i="1"/>
  <c r="E1645" i="1"/>
  <c r="D1645" i="1"/>
  <c r="E1644" i="1"/>
  <c r="D1644" i="1"/>
  <c r="E1643" i="1"/>
  <c r="D1643" i="1"/>
  <c r="E1642" i="1"/>
  <c r="D1642" i="1"/>
  <c r="E1641" i="1"/>
  <c r="D1641" i="1"/>
  <c r="E1640" i="1"/>
  <c r="D1640" i="1"/>
  <c r="E1639" i="1"/>
  <c r="D1639" i="1"/>
  <c r="E1638" i="1"/>
  <c r="D1638" i="1"/>
  <c r="E1637" i="1"/>
  <c r="D1637" i="1"/>
  <c r="E1636" i="1"/>
  <c r="D1636" i="1"/>
  <c r="E1635" i="1"/>
  <c r="D1635" i="1"/>
  <c r="E1634" i="1"/>
  <c r="D1634" i="1"/>
  <c r="E1633" i="1"/>
  <c r="D1633" i="1"/>
  <c r="E1632" i="1"/>
  <c r="D1632" i="1"/>
  <c r="E1631" i="1"/>
  <c r="D1631" i="1"/>
  <c r="E1630" i="1"/>
  <c r="D1630" i="1"/>
  <c r="E1629" i="1"/>
  <c r="D1629" i="1"/>
  <c r="E1628" i="1"/>
  <c r="D1628" i="1"/>
  <c r="E1627" i="1"/>
  <c r="D1627" i="1"/>
  <c r="E1626" i="1"/>
  <c r="D1626" i="1"/>
  <c r="E1625" i="1"/>
  <c r="D1625" i="1"/>
  <c r="E1624" i="1"/>
  <c r="D1624" i="1"/>
  <c r="E1623" i="1"/>
  <c r="D1623" i="1"/>
  <c r="E1622" i="1"/>
  <c r="D1622" i="1"/>
  <c r="E1621" i="1"/>
  <c r="D1621" i="1"/>
  <c r="E1620" i="1"/>
  <c r="D1620" i="1"/>
  <c r="E1619" i="1"/>
  <c r="D1619" i="1"/>
  <c r="E1618" i="1"/>
  <c r="D1618" i="1"/>
  <c r="E1617" i="1"/>
  <c r="D1617" i="1"/>
  <c r="E1616" i="1"/>
  <c r="D1616" i="1"/>
  <c r="E1615" i="1"/>
  <c r="D1615" i="1"/>
  <c r="E1614" i="1"/>
  <c r="D1614" i="1"/>
  <c r="E1613" i="1"/>
  <c r="D1613" i="1"/>
  <c r="E1612" i="1"/>
  <c r="D1612" i="1"/>
  <c r="E1611" i="1"/>
  <c r="D1611" i="1"/>
  <c r="E1610" i="1"/>
  <c r="D1610" i="1"/>
  <c r="E1609" i="1"/>
  <c r="D1609" i="1"/>
  <c r="E1608" i="1"/>
  <c r="D1608" i="1"/>
  <c r="E1607" i="1"/>
  <c r="D1607" i="1"/>
  <c r="E1606" i="1"/>
  <c r="D1606" i="1"/>
  <c r="E1605" i="1"/>
  <c r="D1605" i="1"/>
  <c r="E1604" i="1"/>
  <c r="D1604" i="1"/>
  <c r="E1603" i="1"/>
  <c r="D1603" i="1"/>
  <c r="E1602" i="1"/>
  <c r="D1602" i="1"/>
  <c r="E1601" i="1"/>
  <c r="D1601" i="1"/>
  <c r="E1600" i="1"/>
  <c r="D1600" i="1"/>
  <c r="E1599" i="1"/>
  <c r="D1599" i="1"/>
  <c r="E1598" i="1"/>
  <c r="D1598" i="1"/>
  <c r="E1597" i="1"/>
  <c r="D1597" i="1"/>
  <c r="E1596" i="1"/>
  <c r="D1596" i="1"/>
  <c r="E1595" i="1"/>
  <c r="D1595" i="1"/>
  <c r="E1594" i="1"/>
  <c r="D1594" i="1"/>
  <c r="E1593" i="1"/>
  <c r="D1593" i="1"/>
  <c r="E1592" i="1"/>
  <c r="D1592" i="1"/>
  <c r="E1591" i="1"/>
  <c r="D1591" i="1"/>
  <c r="E1590" i="1"/>
  <c r="D1590" i="1"/>
  <c r="E1589" i="1"/>
  <c r="D1589" i="1"/>
  <c r="E1588" i="1"/>
  <c r="D1588" i="1"/>
  <c r="E1587" i="1"/>
  <c r="D1587" i="1"/>
  <c r="E1586" i="1"/>
  <c r="D1586" i="1"/>
  <c r="E1585" i="1"/>
  <c r="D1585" i="1"/>
  <c r="E1584" i="1"/>
  <c r="D1584" i="1"/>
  <c r="E1583" i="1"/>
  <c r="D1583" i="1"/>
  <c r="E1582" i="1"/>
  <c r="D1582" i="1"/>
  <c r="E1581" i="1"/>
  <c r="D1581" i="1"/>
  <c r="E1580" i="1"/>
  <c r="D1580" i="1"/>
  <c r="E1579" i="1"/>
  <c r="D1579" i="1"/>
  <c r="E1578" i="1"/>
  <c r="D1578" i="1"/>
  <c r="E1577" i="1"/>
  <c r="D1577" i="1"/>
  <c r="E1576" i="1"/>
  <c r="D1576" i="1"/>
  <c r="E1575" i="1"/>
  <c r="D1575" i="1"/>
  <c r="E1574" i="1"/>
  <c r="D1574" i="1"/>
  <c r="E1573" i="1"/>
  <c r="D1573" i="1"/>
  <c r="E1572" i="1"/>
  <c r="D1572" i="1"/>
  <c r="E1571" i="1"/>
  <c r="D1571" i="1"/>
  <c r="E1570" i="1"/>
  <c r="D1570" i="1"/>
  <c r="E1569" i="1"/>
  <c r="D1569" i="1"/>
  <c r="E1568" i="1"/>
  <c r="D1568" i="1"/>
  <c r="E1567" i="1"/>
  <c r="D1567" i="1"/>
  <c r="E1566" i="1"/>
  <c r="D1566" i="1"/>
  <c r="E1565" i="1"/>
  <c r="D1565" i="1"/>
  <c r="E1564" i="1"/>
  <c r="D1564" i="1"/>
  <c r="E1563" i="1"/>
  <c r="D1563" i="1"/>
  <c r="E1562" i="1"/>
  <c r="D1562" i="1"/>
  <c r="E1561" i="1"/>
  <c r="D1561" i="1"/>
  <c r="E1560" i="1"/>
  <c r="D1560" i="1"/>
  <c r="E1559" i="1"/>
  <c r="D1559" i="1"/>
  <c r="E1558" i="1"/>
  <c r="D1558" i="1"/>
  <c r="E1557" i="1"/>
  <c r="D1557" i="1"/>
  <c r="E1556" i="1"/>
  <c r="D1556" i="1"/>
  <c r="E1555" i="1"/>
  <c r="D1555" i="1"/>
  <c r="E1554" i="1"/>
  <c r="D1554" i="1"/>
  <c r="E1553" i="1"/>
  <c r="D1553" i="1"/>
  <c r="E1552" i="1"/>
  <c r="D1552" i="1"/>
  <c r="E1551" i="1"/>
  <c r="D1551" i="1"/>
  <c r="E1550" i="1"/>
  <c r="D1550" i="1"/>
  <c r="E1549" i="1"/>
  <c r="D1549" i="1"/>
  <c r="E1548" i="1"/>
  <c r="D1548" i="1"/>
  <c r="E1547" i="1"/>
  <c r="D1547" i="1"/>
  <c r="E1546" i="1"/>
  <c r="D1546" i="1"/>
  <c r="E1545" i="1"/>
  <c r="D1545" i="1"/>
  <c r="E1544" i="1"/>
  <c r="D1544" i="1"/>
  <c r="E1543" i="1"/>
  <c r="D1543" i="1"/>
  <c r="E1542" i="1"/>
  <c r="D1542" i="1"/>
  <c r="E1541" i="1"/>
  <c r="D1541" i="1"/>
  <c r="E1540" i="1"/>
  <c r="D1540" i="1"/>
  <c r="E1539" i="1"/>
  <c r="D1539" i="1"/>
  <c r="E1538" i="1"/>
  <c r="D1538" i="1"/>
  <c r="E1537" i="1"/>
  <c r="D1537" i="1"/>
  <c r="E1536" i="1"/>
  <c r="D1536" i="1"/>
  <c r="E1535" i="1"/>
  <c r="D1535" i="1"/>
  <c r="E1534" i="1"/>
  <c r="D1534" i="1"/>
  <c r="E1533" i="1"/>
  <c r="D1533" i="1"/>
  <c r="E1532" i="1"/>
  <c r="D1532" i="1"/>
  <c r="E1531" i="1"/>
  <c r="D1531" i="1"/>
  <c r="E1530" i="1"/>
  <c r="D1530" i="1"/>
  <c r="E1529" i="1"/>
  <c r="D1529" i="1"/>
  <c r="E1528" i="1"/>
  <c r="D1528" i="1"/>
  <c r="E1527" i="1"/>
  <c r="D1527" i="1"/>
  <c r="E1526" i="1"/>
  <c r="D1526" i="1"/>
  <c r="E1525" i="1"/>
  <c r="D1525" i="1"/>
  <c r="E1524" i="1"/>
  <c r="D1524" i="1"/>
  <c r="E1523" i="1"/>
  <c r="D1523" i="1"/>
  <c r="E1522" i="1"/>
  <c r="D1522" i="1"/>
  <c r="E1521" i="1"/>
  <c r="D1521" i="1"/>
  <c r="E1520" i="1"/>
  <c r="D1520" i="1"/>
  <c r="E1519" i="1"/>
  <c r="D1519" i="1"/>
  <c r="E1518" i="1"/>
  <c r="D1518" i="1"/>
  <c r="E1517" i="1"/>
  <c r="D1517" i="1"/>
  <c r="E1516" i="1"/>
  <c r="D1516" i="1"/>
  <c r="E1515" i="1"/>
  <c r="D1515" i="1"/>
  <c r="E1514" i="1"/>
  <c r="D1514" i="1"/>
  <c r="E1513" i="1"/>
  <c r="D1513" i="1"/>
  <c r="E1512" i="1"/>
  <c r="D1512" i="1"/>
  <c r="E1511" i="1"/>
  <c r="D1511" i="1"/>
  <c r="E1510" i="1"/>
  <c r="D1510" i="1"/>
  <c r="E1509" i="1"/>
  <c r="D1509" i="1"/>
  <c r="E1508" i="1"/>
  <c r="D1508" i="1"/>
  <c r="E1507" i="1"/>
  <c r="D1507" i="1"/>
  <c r="E1506" i="1"/>
  <c r="D1506" i="1"/>
  <c r="E1505" i="1"/>
  <c r="D1505" i="1"/>
  <c r="E1504" i="1"/>
  <c r="D1504" i="1"/>
  <c r="E1503" i="1"/>
  <c r="D1503" i="1"/>
  <c r="E1502" i="1"/>
  <c r="D1502" i="1"/>
  <c r="E1501" i="1"/>
  <c r="D1501" i="1"/>
  <c r="E1500" i="1"/>
  <c r="D1500" i="1"/>
  <c r="E1499" i="1"/>
  <c r="D1499" i="1"/>
  <c r="E1498" i="1"/>
  <c r="D1498" i="1"/>
  <c r="E1497" i="1"/>
  <c r="D1497" i="1"/>
  <c r="E1496" i="1"/>
  <c r="D1496" i="1"/>
  <c r="E1495" i="1"/>
  <c r="D1495" i="1"/>
  <c r="E1494" i="1"/>
  <c r="D1494" i="1"/>
  <c r="E1493" i="1"/>
  <c r="D1493" i="1"/>
  <c r="E1492" i="1"/>
  <c r="D1492" i="1"/>
  <c r="E1491" i="1"/>
  <c r="D1491" i="1"/>
  <c r="E1490" i="1"/>
  <c r="D1490" i="1"/>
  <c r="E1489" i="1"/>
  <c r="D1489" i="1"/>
  <c r="E1488" i="1"/>
  <c r="D1488" i="1"/>
  <c r="E1487" i="1"/>
  <c r="D1487" i="1"/>
  <c r="E1486" i="1"/>
  <c r="D1486" i="1"/>
  <c r="E1485" i="1"/>
  <c r="D1485" i="1"/>
  <c r="E1484" i="1"/>
  <c r="D1484" i="1"/>
  <c r="E1483" i="1"/>
  <c r="D1483" i="1"/>
  <c r="E1482" i="1"/>
  <c r="D1482" i="1"/>
  <c r="E1481" i="1"/>
  <c r="D1481" i="1"/>
  <c r="E1480" i="1"/>
  <c r="D1480" i="1"/>
  <c r="E1479" i="1"/>
  <c r="D1479" i="1"/>
  <c r="E1478" i="1"/>
  <c r="D1478" i="1"/>
  <c r="E1477" i="1"/>
  <c r="D1477" i="1"/>
  <c r="E1476" i="1"/>
  <c r="D1476" i="1"/>
  <c r="E1475" i="1"/>
  <c r="D1475" i="1"/>
  <c r="E1474" i="1"/>
  <c r="D1474" i="1"/>
  <c r="E1473" i="1"/>
  <c r="D1473" i="1"/>
  <c r="E1472" i="1"/>
  <c r="D1472" i="1"/>
  <c r="E1471" i="1"/>
  <c r="D1471" i="1"/>
  <c r="E1470" i="1"/>
  <c r="D1470" i="1"/>
  <c r="E1469" i="1"/>
  <c r="D1469" i="1"/>
  <c r="E1468" i="1"/>
  <c r="D1468" i="1"/>
  <c r="E1467" i="1"/>
  <c r="D1467" i="1"/>
  <c r="E1466" i="1"/>
  <c r="D1466" i="1"/>
  <c r="E1465" i="1"/>
  <c r="D1465" i="1"/>
  <c r="E1464" i="1"/>
  <c r="D1464" i="1"/>
  <c r="E1463" i="1"/>
  <c r="D1463" i="1"/>
  <c r="E1462" i="1"/>
  <c r="D1462" i="1"/>
  <c r="E1461" i="1"/>
  <c r="D1461" i="1"/>
  <c r="E1460" i="1"/>
  <c r="D1460" i="1"/>
  <c r="E1459" i="1"/>
  <c r="D1459" i="1"/>
  <c r="E1458" i="1"/>
  <c r="D1458" i="1"/>
  <c r="E1457" i="1"/>
  <c r="D1457" i="1"/>
  <c r="E1456" i="1"/>
  <c r="D1456" i="1"/>
  <c r="E1455" i="1"/>
  <c r="D1455" i="1"/>
  <c r="E1454" i="1"/>
  <c r="D1454" i="1"/>
  <c r="E1453" i="1"/>
  <c r="D1453" i="1"/>
  <c r="E1452" i="1"/>
  <c r="D1452" i="1"/>
  <c r="E1451" i="1"/>
  <c r="D1451" i="1"/>
  <c r="E1450" i="1"/>
  <c r="D1450" i="1"/>
  <c r="E1449" i="1"/>
  <c r="D1449" i="1"/>
  <c r="E1448" i="1"/>
  <c r="D1448" i="1"/>
  <c r="E1447" i="1"/>
  <c r="D1447" i="1"/>
  <c r="E1446" i="1"/>
  <c r="D1446" i="1"/>
  <c r="E1445" i="1"/>
  <c r="D1445" i="1"/>
  <c r="E1444" i="1"/>
  <c r="D1444" i="1"/>
  <c r="E1443" i="1"/>
  <c r="D1443" i="1"/>
  <c r="E1442" i="1"/>
  <c r="D1442" i="1"/>
  <c r="E1441" i="1"/>
  <c r="D1441" i="1"/>
  <c r="E1440" i="1"/>
  <c r="D1440" i="1"/>
  <c r="E1439" i="1"/>
  <c r="D1439" i="1"/>
  <c r="E1438" i="1"/>
  <c r="D1438" i="1"/>
  <c r="E1437" i="1"/>
  <c r="D1437" i="1"/>
  <c r="E1436" i="1"/>
  <c r="D1436" i="1"/>
  <c r="E1435" i="1"/>
  <c r="D1435" i="1"/>
  <c r="E1434" i="1"/>
  <c r="D1434" i="1"/>
  <c r="E1433" i="1"/>
  <c r="D1433" i="1"/>
  <c r="E1432" i="1"/>
  <c r="D1432" i="1"/>
  <c r="E1431" i="1"/>
  <c r="D1431" i="1"/>
  <c r="E1430" i="1"/>
  <c r="D1430" i="1"/>
  <c r="E1429" i="1"/>
  <c r="D1429" i="1"/>
  <c r="E1428" i="1"/>
  <c r="D1428" i="1"/>
  <c r="E1427" i="1"/>
  <c r="D1427" i="1"/>
  <c r="E1426" i="1"/>
  <c r="D1426" i="1"/>
  <c r="E1425" i="1"/>
  <c r="D1425" i="1"/>
  <c r="E1424" i="1"/>
  <c r="D1424" i="1"/>
  <c r="E1423" i="1"/>
  <c r="D1423" i="1"/>
  <c r="E1422" i="1"/>
  <c r="D1422" i="1"/>
  <c r="E1421" i="1"/>
  <c r="D1421" i="1"/>
  <c r="E1420" i="1"/>
  <c r="D1420" i="1"/>
  <c r="E1419" i="1"/>
  <c r="D1419" i="1"/>
  <c r="E1418" i="1"/>
  <c r="D1418" i="1"/>
  <c r="E1417" i="1"/>
  <c r="D1417" i="1"/>
  <c r="E1416" i="1"/>
  <c r="D1416" i="1"/>
  <c r="E1415" i="1"/>
  <c r="D1415" i="1"/>
  <c r="E1414" i="1"/>
  <c r="D1414" i="1"/>
  <c r="E1413" i="1"/>
  <c r="D1413" i="1"/>
  <c r="E1412" i="1"/>
  <c r="D1412" i="1"/>
  <c r="E1411" i="1"/>
  <c r="D1411" i="1"/>
  <c r="E1410" i="1"/>
  <c r="D1410" i="1"/>
  <c r="E1409" i="1"/>
  <c r="D1409" i="1"/>
  <c r="E1408" i="1"/>
  <c r="D1408" i="1"/>
  <c r="E1407" i="1"/>
  <c r="D1407" i="1"/>
  <c r="E1406" i="1"/>
  <c r="D1406" i="1"/>
  <c r="E1405" i="1"/>
  <c r="D1405" i="1"/>
  <c r="E1404" i="1"/>
  <c r="D1404" i="1"/>
  <c r="E1403" i="1"/>
  <c r="D1403" i="1"/>
  <c r="E1402" i="1"/>
  <c r="D1402" i="1"/>
  <c r="E1401" i="1"/>
  <c r="D1401" i="1"/>
  <c r="E1400" i="1"/>
  <c r="D1400" i="1"/>
  <c r="E1399" i="1"/>
  <c r="D1399" i="1"/>
  <c r="E1398" i="1"/>
  <c r="D1398" i="1"/>
  <c r="E1397" i="1"/>
  <c r="D1397" i="1"/>
  <c r="E1396" i="1"/>
  <c r="D1396" i="1"/>
  <c r="E1395" i="1"/>
  <c r="D1395" i="1"/>
  <c r="E1394" i="1"/>
  <c r="D1394" i="1"/>
  <c r="E1393" i="1"/>
  <c r="D1393" i="1"/>
  <c r="E1392" i="1"/>
  <c r="D1392" i="1"/>
  <c r="E1391" i="1"/>
  <c r="D1391" i="1"/>
  <c r="E1390" i="1"/>
  <c r="D1390" i="1"/>
  <c r="E1389" i="1"/>
  <c r="D1389" i="1"/>
  <c r="E1388" i="1"/>
  <c r="D1388" i="1"/>
  <c r="E1387" i="1"/>
  <c r="D1387" i="1"/>
  <c r="E1386" i="1"/>
  <c r="D1386" i="1"/>
  <c r="E1385" i="1"/>
  <c r="D1385" i="1"/>
  <c r="E1384" i="1"/>
  <c r="D1384" i="1"/>
  <c r="E1383" i="1"/>
  <c r="D1383" i="1"/>
  <c r="E1382" i="1"/>
  <c r="D1382" i="1"/>
  <c r="E1381" i="1"/>
  <c r="D1381" i="1"/>
  <c r="E1380" i="1"/>
  <c r="D1380" i="1"/>
  <c r="E1379" i="1"/>
  <c r="D1379" i="1"/>
  <c r="E1378" i="1"/>
  <c r="D1378" i="1"/>
  <c r="E1377" i="1"/>
  <c r="D1377" i="1"/>
  <c r="E1376" i="1"/>
  <c r="D1376" i="1"/>
  <c r="E1375" i="1"/>
  <c r="D1375" i="1"/>
  <c r="E1374" i="1"/>
  <c r="D1374" i="1"/>
  <c r="E1373" i="1"/>
  <c r="D1373" i="1"/>
  <c r="E1372" i="1"/>
  <c r="D1372" i="1"/>
  <c r="E1371" i="1"/>
  <c r="D1371" i="1"/>
  <c r="E1370" i="1"/>
  <c r="D1370" i="1"/>
  <c r="E1369" i="1"/>
  <c r="D1369" i="1"/>
  <c r="E1368" i="1"/>
  <c r="D1368" i="1"/>
  <c r="E1367" i="1"/>
  <c r="D1367" i="1"/>
  <c r="E1366" i="1"/>
  <c r="D1366" i="1"/>
  <c r="E1365" i="1"/>
  <c r="D1365" i="1"/>
  <c r="E1364" i="1"/>
  <c r="D1364" i="1"/>
  <c r="E1363" i="1"/>
  <c r="D1363" i="1"/>
  <c r="E1362" i="1"/>
  <c r="D1362" i="1"/>
  <c r="E1361" i="1"/>
  <c r="D1361" i="1"/>
  <c r="E1360" i="1"/>
  <c r="D1360" i="1"/>
  <c r="E1359" i="1"/>
  <c r="D1359" i="1"/>
  <c r="E1358" i="1"/>
  <c r="D1358" i="1"/>
  <c r="E1357" i="1"/>
  <c r="D1357" i="1"/>
  <c r="E1356" i="1"/>
  <c r="D1356" i="1"/>
  <c r="E1355" i="1"/>
  <c r="D1355" i="1"/>
  <c r="E1354" i="1"/>
  <c r="D1354" i="1"/>
  <c r="E1353" i="1"/>
  <c r="D1353" i="1"/>
  <c r="E1352" i="1"/>
  <c r="D1352" i="1"/>
  <c r="E1351" i="1"/>
  <c r="D1351" i="1"/>
  <c r="E1350" i="1"/>
  <c r="D1350" i="1"/>
  <c r="E1349" i="1"/>
  <c r="D1349" i="1"/>
  <c r="E1348" i="1"/>
  <c r="D1348" i="1"/>
  <c r="E1347" i="1"/>
  <c r="D1347" i="1"/>
  <c r="E1346" i="1"/>
  <c r="D1346" i="1"/>
  <c r="E1345" i="1"/>
  <c r="D1345" i="1"/>
  <c r="E1344" i="1"/>
  <c r="D1344" i="1"/>
  <c r="E1343" i="1"/>
  <c r="D1343" i="1"/>
  <c r="E1342" i="1"/>
  <c r="D1342" i="1"/>
  <c r="E1341" i="1"/>
  <c r="D1341" i="1"/>
  <c r="E1340" i="1"/>
  <c r="D1340" i="1"/>
  <c r="E1339" i="1"/>
  <c r="D1339" i="1"/>
  <c r="E1338" i="1"/>
  <c r="D1338" i="1"/>
  <c r="E1337" i="1"/>
  <c r="D1337" i="1"/>
  <c r="E1336" i="1"/>
  <c r="D1336" i="1"/>
  <c r="E1335" i="1"/>
  <c r="D1335" i="1"/>
  <c r="E1334" i="1"/>
  <c r="D1334" i="1"/>
  <c r="E1333" i="1"/>
  <c r="D1333" i="1"/>
  <c r="E1332" i="1"/>
  <c r="D1332" i="1"/>
  <c r="E1331" i="1"/>
  <c r="D1331" i="1"/>
  <c r="E1330" i="1"/>
  <c r="D1330" i="1"/>
  <c r="E1329" i="1"/>
  <c r="D1329" i="1"/>
  <c r="E1328" i="1"/>
  <c r="D1328" i="1"/>
  <c r="E1327" i="1"/>
  <c r="D1327" i="1"/>
  <c r="E1326" i="1"/>
  <c r="D1326" i="1"/>
  <c r="E1325" i="1"/>
  <c r="D1325" i="1"/>
  <c r="E1324" i="1"/>
  <c r="D1324" i="1"/>
  <c r="E1323" i="1"/>
  <c r="D1323" i="1"/>
  <c r="E1322" i="1"/>
  <c r="D1322" i="1"/>
  <c r="E1321" i="1"/>
  <c r="D1321" i="1"/>
  <c r="E1320" i="1"/>
  <c r="D1320" i="1"/>
  <c r="E1319" i="1"/>
  <c r="D1319" i="1"/>
  <c r="E1318" i="1"/>
  <c r="D1318" i="1"/>
  <c r="E1317" i="1"/>
  <c r="D1317" i="1"/>
  <c r="E1316" i="1"/>
  <c r="D1316" i="1"/>
  <c r="E1315" i="1"/>
  <c r="D1315" i="1"/>
  <c r="E1314" i="1"/>
  <c r="D1314" i="1"/>
  <c r="E1313" i="1"/>
  <c r="D1313" i="1"/>
  <c r="E1312" i="1"/>
  <c r="D1312" i="1"/>
  <c r="E1311" i="1"/>
  <c r="D1311" i="1"/>
  <c r="E1310" i="1"/>
  <c r="D1310" i="1"/>
  <c r="E1309" i="1"/>
  <c r="D1309" i="1"/>
  <c r="E1308" i="1"/>
  <c r="D1308" i="1"/>
  <c r="E1307" i="1"/>
  <c r="D1307" i="1"/>
  <c r="E1306" i="1"/>
  <c r="D1306" i="1"/>
  <c r="E1305" i="1"/>
  <c r="D1305" i="1"/>
  <c r="E1304" i="1"/>
  <c r="D1304" i="1"/>
  <c r="E1303" i="1"/>
  <c r="D1303" i="1"/>
  <c r="E1302" i="1"/>
  <c r="D1302" i="1"/>
  <c r="E1301" i="1"/>
  <c r="D1301" i="1"/>
  <c r="E1300" i="1"/>
  <c r="D1300" i="1"/>
  <c r="E1299" i="1"/>
  <c r="D1299" i="1"/>
  <c r="E1298" i="1"/>
  <c r="D1298" i="1"/>
  <c r="E1297" i="1"/>
  <c r="D1297" i="1"/>
  <c r="E1296" i="1"/>
  <c r="D1296" i="1"/>
  <c r="E1295" i="1"/>
  <c r="D1295" i="1"/>
  <c r="E1294" i="1"/>
  <c r="D1294" i="1"/>
  <c r="E1293" i="1"/>
  <c r="D1293" i="1"/>
  <c r="E1292" i="1"/>
  <c r="D1292" i="1"/>
  <c r="E1291" i="1"/>
  <c r="D1291" i="1"/>
  <c r="E1290" i="1"/>
  <c r="D1290" i="1"/>
  <c r="E1289" i="1"/>
  <c r="D1289" i="1"/>
  <c r="E1288" i="1"/>
  <c r="D1288" i="1"/>
  <c r="E1287" i="1"/>
  <c r="D1287" i="1"/>
  <c r="E1286" i="1"/>
  <c r="D1286" i="1"/>
  <c r="E1285" i="1"/>
  <c r="D1285" i="1"/>
  <c r="E1284" i="1"/>
  <c r="D1284" i="1"/>
  <c r="E1283" i="1"/>
  <c r="D1283" i="1"/>
  <c r="E1282" i="1"/>
  <c r="D1282" i="1"/>
  <c r="E1281" i="1"/>
  <c r="D1281" i="1"/>
  <c r="E1280" i="1"/>
  <c r="D1280" i="1"/>
  <c r="E1279" i="1"/>
  <c r="D1279" i="1"/>
  <c r="E1278" i="1"/>
  <c r="D1278" i="1"/>
  <c r="E1277" i="1"/>
  <c r="D1277" i="1"/>
  <c r="E1276" i="1"/>
  <c r="D1276" i="1"/>
  <c r="E1275" i="1"/>
  <c r="D1275" i="1"/>
  <c r="E1274" i="1"/>
  <c r="D1274" i="1"/>
  <c r="E1273" i="1"/>
  <c r="D1273" i="1"/>
  <c r="E1272" i="1"/>
  <c r="D1272" i="1"/>
  <c r="E1271" i="1"/>
  <c r="D1271" i="1"/>
  <c r="E1270" i="1"/>
  <c r="D1270" i="1"/>
  <c r="E1269" i="1"/>
  <c r="D1269" i="1"/>
  <c r="E1268" i="1"/>
  <c r="D1268" i="1"/>
  <c r="E1267" i="1"/>
  <c r="D1267" i="1"/>
  <c r="E1266" i="1"/>
  <c r="D1266" i="1"/>
  <c r="E1265" i="1"/>
  <c r="D1265" i="1"/>
  <c r="E1264" i="1"/>
  <c r="D1264" i="1"/>
  <c r="E1263" i="1"/>
  <c r="D1263" i="1"/>
  <c r="E1262" i="1"/>
  <c r="D1262" i="1"/>
  <c r="E1261" i="1"/>
  <c r="D1261" i="1"/>
  <c r="E1260" i="1"/>
  <c r="D1260" i="1"/>
  <c r="E1259" i="1"/>
  <c r="D1259" i="1"/>
  <c r="E1258" i="1"/>
  <c r="D1258" i="1"/>
  <c r="E1257" i="1"/>
  <c r="D1257" i="1"/>
  <c r="E1256" i="1"/>
  <c r="D1256" i="1"/>
  <c r="E1255" i="1"/>
  <c r="D1255" i="1"/>
  <c r="E1254" i="1"/>
  <c r="D1254" i="1"/>
  <c r="E1253" i="1"/>
  <c r="D1253" i="1"/>
  <c r="E1252" i="1"/>
  <c r="D1252" i="1"/>
  <c r="E1251" i="1"/>
  <c r="D1251" i="1"/>
  <c r="E1250" i="1"/>
  <c r="D1250" i="1"/>
  <c r="E1249" i="1"/>
  <c r="D1249" i="1"/>
  <c r="E1248" i="1"/>
  <c r="D1248" i="1"/>
  <c r="E1247" i="1"/>
  <c r="D1247" i="1"/>
  <c r="E1246" i="1"/>
  <c r="D1246" i="1"/>
  <c r="E1245" i="1"/>
  <c r="D1245" i="1"/>
  <c r="E1244" i="1"/>
  <c r="D1244" i="1"/>
  <c r="E1243" i="1"/>
  <c r="D1243" i="1"/>
  <c r="E1242" i="1"/>
  <c r="D1242" i="1"/>
  <c r="E1241" i="1"/>
  <c r="D1241" i="1"/>
  <c r="E1240" i="1"/>
  <c r="D1240" i="1"/>
  <c r="E1239" i="1"/>
  <c r="D1239" i="1"/>
  <c r="E1238" i="1"/>
  <c r="D1238" i="1"/>
  <c r="E1237" i="1"/>
  <c r="D1237" i="1"/>
  <c r="E1236" i="1"/>
  <c r="D1236" i="1"/>
  <c r="E1235" i="1"/>
  <c r="D1235" i="1"/>
  <c r="E1234" i="1"/>
  <c r="D1234" i="1"/>
  <c r="E1233" i="1"/>
  <c r="D1233" i="1"/>
  <c r="E1232" i="1"/>
  <c r="D1232" i="1"/>
  <c r="E1231" i="1"/>
  <c r="D1231" i="1"/>
  <c r="E1230" i="1"/>
  <c r="D1230" i="1"/>
  <c r="E1229" i="1"/>
  <c r="D1229" i="1"/>
  <c r="E1228" i="1"/>
  <c r="D1228" i="1"/>
  <c r="E1227" i="1"/>
  <c r="D1227" i="1"/>
  <c r="E1226" i="1"/>
  <c r="D1226" i="1"/>
  <c r="E1225" i="1"/>
  <c r="D1225" i="1"/>
  <c r="E1224" i="1"/>
  <c r="D1224" i="1"/>
  <c r="E1223" i="1"/>
  <c r="D1223" i="1"/>
  <c r="E1222" i="1"/>
  <c r="D1222" i="1"/>
  <c r="E1221" i="1"/>
  <c r="D1221" i="1"/>
  <c r="E1220" i="1"/>
  <c r="D1220" i="1"/>
  <c r="E1219" i="1"/>
  <c r="D1219" i="1"/>
  <c r="E1218" i="1"/>
  <c r="D1218" i="1"/>
  <c r="E1217" i="1"/>
  <c r="D1217" i="1"/>
  <c r="E1216" i="1"/>
  <c r="D1216" i="1"/>
  <c r="E1215" i="1"/>
  <c r="D1215" i="1"/>
  <c r="E1214" i="1"/>
  <c r="D1214" i="1"/>
  <c r="E1213" i="1"/>
  <c r="D1213" i="1"/>
  <c r="E1212" i="1"/>
  <c r="D1212" i="1"/>
  <c r="E1211" i="1"/>
  <c r="D1211" i="1"/>
  <c r="E1210" i="1"/>
  <c r="D1210" i="1"/>
  <c r="E1209" i="1"/>
  <c r="D1209" i="1"/>
  <c r="E1208" i="1"/>
  <c r="D1208" i="1"/>
  <c r="E1207" i="1"/>
  <c r="D1207" i="1"/>
  <c r="E1206" i="1"/>
  <c r="D1206" i="1"/>
  <c r="E1205" i="1"/>
  <c r="D1205" i="1"/>
  <c r="E1204" i="1"/>
  <c r="D1204" i="1"/>
  <c r="E1203" i="1"/>
  <c r="D1203" i="1"/>
  <c r="E1202" i="1"/>
  <c r="D1202" i="1"/>
  <c r="E1201" i="1"/>
  <c r="D1201" i="1"/>
  <c r="E1200" i="1"/>
  <c r="D1200" i="1"/>
  <c r="E1199" i="1"/>
  <c r="D1199" i="1"/>
  <c r="E1198" i="1"/>
  <c r="D1198" i="1"/>
  <c r="E1197" i="1"/>
  <c r="D1197" i="1"/>
  <c r="E1196" i="1"/>
  <c r="D1196" i="1"/>
  <c r="E1195" i="1"/>
  <c r="D1195" i="1"/>
  <c r="E1194" i="1"/>
  <c r="D1194" i="1"/>
  <c r="E1193" i="1"/>
  <c r="D1193" i="1"/>
  <c r="E1192" i="1"/>
  <c r="D1192" i="1"/>
  <c r="E1191" i="1"/>
  <c r="D1191" i="1"/>
  <c r="E1190" i="1"/>
  <c r="D1190" i="1"/>
  <c r="E1189" i="1"/>
  <c r="D1189" i="1"/>
  <c r="E1188" i="1"/>
  <c r="D1188" i="1"/>
  <c r="E1187" i="1"/>
  <c r="D1187" i="1"/>
  <c r="E1186" i="1"/>
  <c r="D1186" i="1"/>
  <c r="E1185" i="1"/>
  <c r="D1185" i="1"/>
  <c r="E1184" i="1"/>
  <c r="D1184" i="1"/>
  <c r="E1183" i="1"/>
  <c r="D1183" i="1"/>
  <c r="E1182" i="1"/>
  <c r="D1182" i="1"/>
  <c r="E1181" i="1"/>
  <c r="D1181" i="1"/>
  <c r="E1180" i="1"/>
  <c r="D1180" i="1"/>
  <c r="E1179" i="1"/>
  <c r="D1179" i="1"/>
  <c r="E1178" i="1"/>
  <c r="D1178" i="1"/>
  <c r="E1177" i="1"/>
  <c r="D1177" i="1"/>
  <c r="E1176" i="1"/>
  <c r="D1176" i="1"/>
  <c r="E1175" i="1"/>
  <c r="D1175" i="1"/>
  <c r="E1174" i="1"/>
  <c r="D1174" i="1"/>
  <c r="E1173" i="1"/>
  <c r="D1173" i="1"/>
  <c r="E1172" i="1"/>
  <c r="D1172" i="1"/>
  <c r="E1171" i="1"/>
  <c r="D1171" i="1"/>
  <c r="E1170" i="1"/>
  <c r="D1170" i="1"/>
  <c r="E1169" i="1"/>
  <c r="D1169" i="1"/>
  <c r="E1168" i="1"/>
  <c r="D1168" i="1"/>
  <c r="E1167" i="1"/>
  <c r="D1167" i="1"/>
  <c r="E1166" i="1"/>
  <c r="D1166" i="1"/>
  <c r="E1165" i="1"/>
  <c r="D1165" i="1"/>
  <c r="E1164" i="1"/>
  <c r="D1164" i="1"/>
  <c r="E1163" i="1"/>
  <c r="D1163" i="1"/>
  <c r="E1162" i="1"/>
  <c r="D1162" i="1"/>
  <c r="E1161" i="1"/>
  <c r="D1161" i="1"/>
  <c r="E1160" i="1"/>
  <c r="D1160" i="1"/>
  <c r="E1159" i="1"/>
  <c r="D1159" i="1"/>
  <c r="E1158" i="1"/>
  <c r="D1158" i="1"/>
  <c r="E1157" i="1"/>
  <c r="D1157" i="1"/>
  <c r="E1156" i="1"/>
  <c r="D1156" i="1"/>
  <c r="E1155" i="1"/>
  <c r="D1155" i="1"/>
  <c r="E1154" i="1"/>
  <c r="D1154" i="1"/>
  <c r="E1153" i="1"/>
  <c r="D1153" i="1"/>
  <c r="E1152" i="1"/>
  <c r="D1152" i="1"/>
  <c r="E1151" i="1"/>
  <c r="D1151" i="1"/>
  <c r="E1150" i="1"/>
  <c r="D1150" i="1"/>
  <c r="E1149" i="1"/>
  <c r="D1149" i="1"/>
  <c r="E1148" i="1"/>
  <c r="D1148" i="1"/>
  <c r="E1147" i="1"/>
  <c r="D1147" i="1"/>
  <c r="E1146" i="1"/>
  <c r="D1146" i="1"/>
  <c r="E1145" i="1"/>
  <c r="D1145" i="1"/>
  <c r="E1144" i="1"/>
  <c r="D1144" i="1"/>
  <c r="E1143" i="1"/>
  <c r="D1143" i="1"/>
  <c r="E1142" i="1"/>
  <c r="D1142" i="1"/>
  <c r="E1141" i="1"/>
  <c r="D1141" i="1"/>
  <c r="E1140" i="1"/>
  <c r="D1140" i="1"/>
  <c r="E1139" i="1"/>
  <c r="D1139" i="1"/>
  <c r="E1138" i="1"/>
  <c r="D1138" i="1"/>
  <c r="E1137" i="1"/>
  <c r="D1137" i="1"/>
  <c r="E1136" i="1"/>
  <c r="D1136" i="1"/>
  <c r="E1135" i="1"/>
  <c r="D1135" i="1"/>
  <c r="E1134" i="1"/>
  <c r="D1134" i="1"/>
  <c r="E1133" i="1"/>
  <c r="D1133" i="1"/>
  <c r="E1132" i="1"/>
  <c r="D1132" i="1"/>
  <c r="E1131" i="1"/>
  <c r="D1131" i="1"/>
  <c r="E1130" i="1"/>
  <c r="D1130" i="1"/>
  <c r="E1129" i="1"/>
  <c r="D1129" i="1"/>
  <c r="E1128" i="1"/>
  <c r="D1128" i="1"/>
  <c r="E1127" i="1"/>
  <c r="D1127" i="1"/>
  <c r="E1126" i="1"/>
  <c r="D1126" i="1"/>
  <c r="E1125" i="1"/>
  <c r="D1125" i="1"/>
  <c r="E1124" i="1"/>
  <c r="D1124" i="1"/>
  <c r="E1123" i="1"/>
  <c r="D1123" i="1"/>
  <c r="E1122" i="1"/>
  <c r="D1122" i="1"/>
  <c r="E1121" i="1"/>
  <c r="D1121" i="1"/>
  <c r="E1120" i="1"/>
  <c r="D1120" i="1"/>
  <c r="E1119" i="1"/>
  <c r="D1119" i="1"/>
  <c r="E1118" i="1"/>
  <c r="D1118" i="1"/>
  <c r="E1117" i="1"/>
  <c r="D1117" i="1"/>
  <c r="E1116" i="1"/>
  <c r="D1116" i="1"/>
  <c r="E1115" i="1"/>
  <c r="D1115" i="1"/>
  <c r="E1114" i="1"/>
  <c r="D1114" i="1"/>
  <c r="E1113" i="1"/>
  <c r="D1113" i="1"/>
  <c r="E1112" i="1"/>
  <c r="D1112" i="1"/>
  <c r="E1111" i="1"/>
  <c r="D1111" i="1"/>
  <c r="E1110" i="1"/>
  <c r="D1110" i="1"/>
  <c r="E1109" i="1"/>
  <c r="D1109" i="1"/>
  <c r="E1108" i="1"/>
  <c r="D1108" i="1"/>
  <c r="E1107" i="1"/>
  <c r="D1107" i="1"/>
  <c r="E1106" i="1"/>
  <c r="D1106" i="1"/>
  <c r="E1105" i="1"/>
  <c r="D1105" i="1"/>
  <c r="E1104" i="1"/>
  <c r="D1104" i="1"/>
  <c r="E1103" i="1"/>
  <c r="D1103" i="1"/>
  <c r="E1102" i="1"/>
  <c r="D1102" i="1"/>
  <c r="E1101" i="1"/>
  <c r="D1101" i="1"/>
  <c r="E1100" i="1"/>
  <c r="D1100" i="1"/>
  <c r="E1099" i="1"/>
  <c r="D1099" i="1"/>
  <c r="E1098" i="1"/>
  <c r="D1098" i="1"/>
  <c r="E1097" i="1"/>
  <c r="D1097" i="1"/>
  <c r="E1096" i="1"/>
  <c r="D1096" i="1"/>
  <c r="E1095" i="1"/>
  <c r="D1095" i="1"/>
  <c r="E1094" i="1"/>
  <c r="D1094" i="1"/>
  <c r="E1093" i="1"/>
  <c r="D1093" i="1"/>
  <c r="E1092" i="1"/>
  <c r="D1092" i="1"/>
  <c r="E1091" i="1"/>
  <c r="D1091" i="1"/>
  <c r="E1090" i="1"/>
  <c r="D1090" i="1"/>
  <c r="E1089" i="1"/>
  <c r="D1089" i="1"/>
  <c r="E1088" i="1"/>
  <c r="D1088" i="1"/>
  <c r="E1087" i="1"/>
  <c r="D1087" i="1"/>
  <c r="E1086" i="1"/>
  <c r="D1086" i="1"/>
  <c r="E1085" i="1"/>
  <c r="D1085" i="1"/>
  <c r="E1084" i="1"/>
  <c r="D1084" i="1"/>
  <c r="E1083" i="1"/>
  <c r="D1083" i="1"/>
  <c r="E1082" i="1"/>
  <c r="D1082" i="1"/>
  <c r="E1081" i="1"/>
  <c r="D1081" i="1"/>
  <c r="E1080" i="1"/>
  <c r="D1080" i="1"/>
  <c r="E1079" i="1"/>
  <c r="D1079" i="1"/>
  <c r="E1078" i="1"/>
  <c r="D1078" i="1"/>
  <c r="E1077" i="1"/>
  <c r="D1077" i="1"/>
  <c r="E1076" i="1"/>
  <c r="D1076" i="1"/>
  <c r="E1075" i="1"/>
  <c r="D1075" i="1"/>
  <c r="E1074" i="1"/>
  <c r="D1074" i="1"/>
  <c r="E1073" i="1"/>
  <c r="D1073" i="1"/>
  <c r="E1072" i="1"/>
  <c r="D1072" i="1"/>
  <c r="E1071" i="1"/>
  <c r="D1071" i="1"/>
  <c r="E1070" i="1"/>
  <c r="D1070" i="1"/>
  <c r="E1069" i="1"/>
  <c r="D1069" i="1"/>
  <c r="E1068" i="1"/>
  <c r="D1068" i="1"/>
  <c r="E1067" i="1"/>
  <c r="D1067" i="1"/>
  <c r="E1066" i="1"/>
  <c r="D1066" i="1"/>
  <c r="E1065" i="1"/>
  <c r="D1065" i="1"/>
  <c r="E1064" i="1"/>
  <c r="D1064" i="1"/>
  <c r="E1063" i="1"/>
  <c r="D1063" i="1"/>
  <c r="E1062" i="1"/>
  <c r="D1062" i="1"/>
  <c r="E1061" i="1"/>
  <c r="D1061" i="1"/>
  <c r="E1060" i="1"/>
  <c r="D1060" i="1"/>
  <c r="E1059" i="1"/>
  <c r="D1059" i="1"/>
  <c r="E1058" i="1"/>
  <c r="D1058" i="1"/>
  <c r="E1057" i="1"/>
  <c r="D1057" i="1"/>
  <c r="E1056" i="1"/>
  <c r="D1056" i="1"/>
  <c r="E1055" i="1"/>
  <c r="D1055" i="1"/>
  <c r="E1054" i="1"/>
  <c r="D1054" i="1"/>
  <c r="E1053" i="1"/>
  <c r="D1053" i="1"/>
  <c r="E1052" i="1"/>
  <c r="D1052" i="1"/>
  <c r="E1051" i="1"/>
  <c r="D1051" i="1"/>
  <c r="E1050" i="1"/>
  <c r="D1050" i="1"/>
  <c r="E1049" i="1"/>
  <c r="D1049" i="1"/>
  <c r="E1048" i="1"/>
  <c r="D1048" i="1"/>
  <c r="E1047" i="1"/>
  <c r="D1047" i="1"/>
  <c r="E1046" i="1"/>
  <c r="D1046" i="1"/>
  <c r="E1045" i="1"/>
  <c r="D1045" i="1"/>
  <c r="E1044" i="1"/>
  <c r="D1044" i="1"/>
  <c r="E1043" i="1"/>
  <c r="D1043" i="1"/>
  <c r="E1042" i="1"/>
  <c r="D1042" i="1"/>
  <c r="E1041" i="1"/>
  <c r="D1041" i="1"/>
  <c r="E1040" i="1"/>
  <c r="D1040" i="1"/>
  <c r="E1039" i="1"/>
  <c r="D1039" i="1"/>
  <c r="E1038" i="1"/>
  <c r="D1038" i="1"/>
  <c r="E1037" i="1"/>
  <c r="D1037" i="1"/>
  <c r="E1036" i="1"/>
  <c r="D1036" i="1"/>
  <c r="E1035" i="1"/>
  <c r="D1035" i="1"/>
  <c r="E1034" i="1"/>
  <c r="D1034" i="1"/>
  <c r="E1033" i="1"/>
  <c r="D1033" i="1"/>
  <c r="E1032" i="1"/>
  <c r="D1032" i="1"/>
  <c r="E1031" i="1"/>
  <c r="D1031" i="1"/>
  <c r="E1030" i="1"/>
  <c r="D1030" i="1"/>
  <c r="E1029" i="1"/>
  <c r="D1029" i="1"/>
  <c r="E1028" i="1"/>
  <c r="D1028" i="1"/>
  <c r="E1027" i="1"/>
  <c r="D1027" i="1"/>
  <c r="E1026" i="1"/>
  <c r="D1026" i="1"/>
  <c r="E1025" i="1"/>
  <c r="D1025" i="1"/>
  <c r="E1024" i="1"/>
  <c r="D1024" i="1"/>
  <c r="E1023" i="1"/>
  <c r="D1023" i="1"/>
  <c r="E1022" i="1"/>
  <c r="D1022" i="1"/>
  <c r="E1021" i="1"/>
  <c r="D1021" i="1"/>
  <c r="E1020" i="1"/>
  <c r="D1020" i="1"/>
  <c r="E1019" i="1"/>
  <c r="D1019" i="1"/>
  <c r="E1018" i="1"/>
  <c r="D1018" i="1"/>
  <c r="E1017" i="1"/>
  <c r="D1017" i="1"/>
  <c r="E1016" i="1"/>
  <c r="D1016" i="1"/>
  <c r="E1015" i="1"/>
  <c r="D1015" i="1"/>
  <c r="E1014" i="1"/>
  <c r="D1014" i="1"/>
  <c r="E1013" i="1"/>
  <c r="D1013" i="1"/>
  <c r="E1012" i="1"/>
  <c r="D1012" i="1"/>
  <c r="E1011" i="1"/>
  <c r="D1011" i="1"/>
  <c r="E1010" i="1"/>
  <c r="D1010" i="1"/>
  <c r="E1009" i="1"/>
  <c r="D1009" i="1"/>
  <c r="E1008" i="1"/>
  <c r="D1008" i="1"/>
  <c r="E1007" i="1"/>
  <c r="D1007" i="1"/>
  <c r="E1006" i="1"/>
  <c r="D1006" i="1"/>
  <c r="E1005" i="1"/>
  <c r="D1005" i="1"/>
  <c r="E1004" i="1"/>
  <c r="D1004" i="1"/>
  <c r="E1003" i="1"/>
  <c r="D1003" i="1"/>
  <c r="E1002" i="1"/>
  <c r="D1002" i="1"/>
  <c r="E1001" i="1"/>
  <c r="D1001" i="1"/>
  <c r="E1000" i="1"/>
  <c r="D1000" i="1"/>
  <c r="E999" i="1"/>
  <c r="D999" i="1"/>
  <c r="E998" i="1"/>
  <c r="D998" i="1"/>
  <c r="E997" i="1"/>
  <c r="D997" i="1"/>
  <c r="E996" i="1"/>
  <c r="D996" i="1"/>
  <c r="E995" i="1"/>
  <c r="D995" i="1"/>
  <c r="E994" i="1"/>
  <c r="D994" i="1"/>
  <c r="E993" i="1"/>
  <c r="D993" i="1"/>
  <c r="E992" i="1"/>
  <c r="D992" i="1"/>
  <c r="E991" i="1"/>
  <c r="D991" i="1"/>
  <c r="E990" i="1"/>
  <c r="D990" i="1"/>
  <c r="E989" i="1"/>
  <c r="D989" i="1"/>
  <c r="E988" i="1"/>
  <c r="D988" i="1"/>
  <c r="E987" i="1"/>
  <c r="D987" i="1"/>
  <c r="E986" i="1"/>
  <c r="D986" i="1"/>
  <c r="E985" i="1"/>
  <c r="D985" i="1"/>
  <c r="E984" i="1"/>
  <c r="D984" i="1"/>
  <c r="E983" i="1"/>
  <c r="D983" i="1"/>
  <c r="E982" i="1"/>
  <c r="D982" i="1"/>
  <c r="E981" i="1"/>
  <c r="D981" i="1"/>
  <c r="E980" i="1"/>
  <c r="D980" i="1"/>
  <c r="E979" i="1"/>
  <c r="D979" i="1"/>
  <c r="E978" i="1"/>
  <c r="D978" i="1"/>
  <c r="E977" i="1"/>
  <c r="D977" i="1"/>
  <c r="E976" i="1"/>
  <c r="D976" i="1"/>
  <c r="E975" i="1"/>
  <c r="D975" i="1"/>
  <c r="E974" i="1"/>
  <c r="D974" i="1"/>
  <c r="E973" i="1"/>
  <c r="D973" i="1"/>
  <c r="E972" i="1"/>
  <c r="D972" i="1"/>
  <c r="E971" i="1"/>
  <c r="D971" i="1"/>
  <c r="E970" i="1"/>
  <c r="D970" i="1"/>
  <c r="E969" i="1"/>
  <c r="D969" i="1"/>
  <c r="E968" i="1"/>
  <c r="D968" i="1"/>
  <c r="E967" i="1"/>
  <c r="D967" i="1"/>
  <c r="E966" i="1"/>
  <c r="D966" i="1"/>
  <c r="E965" i="1"/>
  <c r="D965" i="1"/>
  <c r="E964" i="1"/>
  <c r="D964" i="1"/>
  <c r="E963" i="1"/>
  <c r="D963" i="1"/>
  <c r="E962" i="1"/>
  <c r="D962" i="1"/>
  <c r="E961" i="1"/>
  <c r="D961" i="1"/>
  <c r="E960" i="1"/>
  <c r="D960" i="1"/>
  <c r="E959" i="1"/>
  <c r="D959" i="1"/>
  <c r="E958" i="1"/>
  <c r="D958" i="1"/>
  <c r="E957" i="1"/>
  <c r="D957" i="1"/>
  <c r="E956" i="1"/>
  <c r="D956" i="1"/>
  <c r="E955" i="1"/>
  <c r="D955" i="1"/>
  <c r="E954" i="1"/>
  <c r="D954" i="1"/>
  <c r="E953" i="1"/>
  <c r="D953" i="1"/>
  <c r="E952" i="1"/>
  <c r="D952" i="1"/>
  <c r="E951" i="1"/>
  <c r="D951" i="1"/>
  <c r="E950" i="1"/>
  <c r="D950" i="1"/>
  <c r="E949" i="1"/>
  <c r="D949" i="1"/>
  <c r="E948" i="1"/>
  <c r="D948" i="1"/>
  <c r="E947" i="1"/>
  <c r="D947" i="1"/>
  <c r="E946" i="1"/>
  <c r="D946" i="1"/>
  <c r="E945" i="1"/>
  <c r="D945" i="1"/>
  <c r="E944" i="1"/>
  <c r="D944" i="1"/>
  <c r="E943" i="1"/>
  <c r="D943" i="1"/>
  <c r="E942" i="1"/>
  <c r="D942" i="1"/>
  <c r="E941" i="1"/>
  <c r="D941" i="1"/>
  <c r="E940" i="1"/>
  <c r="D940" i="1"/>
  <c r="E939" i="1"/>
  <c r="D939" i="1"/>
  <c r="E938" i="1"/>
  <c r="D938" i="1"/>
  <c r="E937" i="1"/>
  <c r="D937" i="1"/>
  <c r="E936" i="1"/>
  <c r="D936" i="1"/>
  <c r="E935" i="1"/>
  <c r="D935" i="1"/>
  <c r="E934" i="1"/>
  <c r="D934" i="1"/>
  <c r="E933" i="1"/>
  <c r="D933" i="1"/>
  <c r="E932" i="1"/>
  <c r="D932" i="1"/>
  <c r="E931" i="1"/>
  <c r="D931" i="1"/>
  <c r="E930" i="1"/>
  <c r="D930" i="1"/>
  <c r="E929" i="1"/>
  <c r="D929" i="1"/>
  <c r="E928" i="1"/>
  <c r="D928" i="1"/>
  <c r="E927" i="1"/>
  <c r="D927" i="1"/>
  <c r="E926" i="1"/>
  <c r="D926" i="1"/>
  <c r="E925" i="1"/>
  <c r="D925" i="1"/>
  <c r="E924" i="1"/>
  <c r="D924" i="1"/>
  <c r="E923" i="1"/>
  <c r="D923" i="1"/>
  <c r="E922" i="1"/>
  <c r="D922" i="1"/>
  <c r="E921" i="1"/>
  <c r="D921" i="1"/>
  <c r="E920" i="1"/>
  <c r="D920" i="1"/>
  <c r="E919" i="1"/>
  <c r="D919" i="1"/>
  <c r="E918" i="1"/>
  <c r="D918" i="1"/>
  <c r="E917" i="1"/>
  <c r="D917" i="1"/>
  <c r="E916" i="1"/>
  <c r="D916" i="1"/>
  <c r="E915" i="1"/>
  <c r="D915" i="1"/>
  <c r="E914" i="1"/>
  <c r="D914" i="1"/>
  <c r="E913" i="1"/>
  <c r="D913" i="1"/>
  <c r="E912" i="1"/>
  <c r="D912" i="1"/>
  <c r="E911" i="1"/>
  <c r="D911" i="1"/>
  <c r="E910" i="1"/>
  <c r="D910" i="1"/>
  <c r="E909" i="1"/>
  <c r="D909" i="1"/>
  <c r="E908" i="1"/>
  <c r="D908" i="1"/>
  <c r="E907" i="1"/>
  <c r="D907" i="1"/>
  <c r="E906" i="1"/>
  <c r="D906" i="1"/>
  <c r="E905" i="1"/>
  <c r="D905" i="1"/>
  <c r="E904" i="1"/>
  <c r="D904" i="1"/>
  <c r="E903" i="1"/>
  <c r="D903" i="1"/>
  <c r="E902" i="1"/>
  <c r="D902" i="1"/>
  <c r="E901" i="1"/>
  <c r="D901" i="1"/>
  <c r="E900" i="1"/>
  <c r="D900" i="1"/>
  <c r="E899" i="1"/>
  <c r="D899" i="1"/>
  <c r="E898" i="1"/>
  <c r="D898" i="1"/>
  <c r="E897" i="1"/>
  <c r="D897" i="1"/>
  <c r="E896" i="1"/>
  <c r="D896" i="1"/>
  <c r="E895" i="1"/>
  <c r="D895" i="1"/>
  <c r="E894" i="1"/>
  <c r="D894" i="1"/>
  <c r="E893" i="1"/>
  <c r="D893" i="1"/>
  <c r="E892" i="1"/>
  <c r="D892" i="1"/>
  <c r="E891" i="1"/>
  <c r="D891" i="1"/>
  <c r="E890" i="1"/>
  <c r="D890" i="1"/>
  <c r="E889" i="1"/>
  <c r="D889" i="1"/>
  <c r="E888" i="1"/>
  <c r="D888" i="1"/>
  <c r="E887" i="1"/>
  <c r="D887" i="1"/>
  <c r="E886" i="1"/>
  <c r="D886" i="1"/>
  <c r="E885" i="1"/>
  <c r="D885" i="1"/>
  <c r="E884" i="1"/>
  <c r="D884" i="1"/>
  <c r="E883" i="1"/>
  <c r="D883" i="1"/>
  <c r="E882" i="1"/>
  <c r="D882" i="1"/>
  <c r="E881" i="1"/>
  <c r="D881" i="1"/>
  <c r="E880" i="1"/>
  <c r="D880" i="1"/>
  <c r="E879" i="1"/>
  <c r="D879" i="1"/>
  <c r="E878" i="1"/>
  <c r="D878" i="1"/>
  <c r="E877" i="1"/>
  <c r="D877" i="1"/>
  <c r="E876" i="1"/>
  <c r="D876" i="1"/>
  <c r="E875" i="1"/>
  <c r="D875" i="1"/>
  <c r="E874" i="1"/>
  <c r="D874" i="1"/>
  <c r="E873" i="1"/>
  <c r="D873" i="1"/>
  <c r="E872" i="1"/>
  <c r="D872" i="1"/>
  <c r="E871" i="1"/>
  <c r="D871" i="1"/>
  <c r="E870" i="1"/>
  <c r="D870" i="1"/>
  <c r="E869" i="1"/>
  <c r="D869" i="1"/>
  <c r="E868" i="1"/>
  <c r="D868" i="1"/>
  <c r="E867" i="1"/>
  <c r="D867" i="1"/>
  <c r="E866" i="1"/>
  <c r="D866" i="1"/>
  <c r="E865" i="1"/>
  <c r="D865" i="1"/>
  <c r="E864" i="1"/>
  <c r="D864" i="1"/>
  <c r="E863" i="1"/>
  <c r="D863" i="1"/>
  <c r="E862" i="1"/>
  <c r="D862" i="1"/>
  <c r="E861" i="1"/>
  <c r="D861" i="1"/>
  <c r="E860" i="1"/>
  <c r="D860" i="1"/>
  <c r="E859" i="1"/>
  <c r="D859" i="1"/>
  <c r="E858" i="1"/>
  <c r="D858" i="1"/>
  <c r="E857" i="1"/>
  <c r="D857" i="1"/>
  <c r="E856" i="1"/>
  <c r="D856" i="1"/>
  <c r="E855" i="1"/>
  <c r="D855" i="1"/>
  <c r="E854" i="1"/>
  <c r="D854" i="1"/>
  <c r="E853" i="1"/>
  <c r="D853" i="1"/>
  <c r="E852" i="1"/>
  <c r="D852" i="1"/>
  <c r="E851" i="1"/>
  <c r="D851" i="1"/>
  <c r="E850" i="1"/>
  <c r="D850" i="1"/>
  <c r="E849" i="1"/>
  <c r="D849" i="1"/>
  <c r="E848" i="1"/>
  <c r="D848" i="1"/>
  <c r="E847" i="1"/>
  <c r="D847" i="1"/>
  <c r="E846" i="1"/>
  <c r="D846" i="1"/>
  <c r="E845" i="1"/>
  <c r="D845" i="1"/>
  <c r="E844" i="1"/>
  <c r="D844" i="1"/>
  <c r="E843" i="1"/>
  <c r="D843" i="1"/>
  <c r="E842" i="1"/>
  <c r="D842" i="1"/>
  <c r="E841" i="1"/>
  <c r="D841" i="1"/>
  <c r="E840" i="1"/>
  <c r="D840" i="1"/>
  <c r="E839" i="1"/>
  <c r="D839" i="1"/>
  <c r="E838" i="1"/>
  <c r="D838" i="1"/>
  <c r="E837" i="1"/>
  <c r="D837" i="1"/>
  <c r="E836" i="1"/>
  <c r="D836" i="1"/>
  <c r="E835" i="1"/>
  <c r="D835" i="1"/>
  <c r="E834" i="1"/>
  <c r="D834" i="1"/>
  <c r="E833" i="1"/>
  <c r="D833" i="1"/>
  <c r="E832" i="1"/>
  <c r="D832" i="1"/>
  <c r="E831" i="1"/>
  <c r="D831" i="1"/>
  <c r="E830" i="1"/>
  <c r="D830" i="1"/>
  <c r="E829" i="1"/>
  <c r="D829" i="1"/>
  <c r="E828" i="1"/>
  <c r="D828" i="1"/>
  <c r="E827" i="1"/>
  <c r="D827" i="1"/>
  <c r="E826" i="1"/>
  <c r="D826" i="1"/>
  <c r="E825" i="1"/>
  <c r="D825" i="1"/>
  <c r="E824" i="1"/>
  <c r="D824" i="1"/>
  <c r="E823" i="1"/>
  <c r="D823" i="1"/>
  <c r="E822" i="1"/>
  <c r="D822" i="1"/>
  <c r="E821" i="1"/>
  <c r="D821" i="1"/>
  <c r="E820" i="1"/>
  <c r="D820" i="1"/>
  <c r="E819" i="1"/>
  <c r="D819" i="1"/>
  <c r="E818" i="1"/>
  <c r="D818" i="1"/>
  <c r="E817" i="1"/>
  <c r="D817" i="1"/>
  <c r="E816" i="1"/>
  <c r="D816" i="1"/>
  <c r="E815" i="1"/>
  <c r="D815" i="1"/>
  <c r="E814" i="1"/>
  <c r="D814" i="1"/>
  <c r="E813" i="1"/>
  <c r="D813" i="1"/>
  <c r="E812" i="1"/>
  <c r="D812" i="1"/>
  <c r="E811" i="1"/>
  <c r="D811" i="1"/>
  <c r="E810" i="1"/>
  <c r="D810" i="1"/>
  <c r="E809" i="1"/>
  <c r="D809" i="1"/>
  <c r="E808" i="1"/>
  <c r="D808" i="1"/>
  <c r="E807" i="1"/>
  <c r="D807" i="1"/>
  <c r="E806" i="1"/>
  <c r="D806" i="1"/>
  <c r="E805" i="1"/>
  <c r="D805" i="1"/>
  <c r="E804" i="1"/>
  <c r="D804" i="1"/>
  <c r="E803" i="1"/>
  <c r="D803" i="1"/>
  <c r="E802" i="1"/>
  <c r="D802" i="1"/>
  <c r="E801" i="1"/>
  <c r="D801" i="1"/>
  <c r="E800" i="1"/>
  <c r="D800" i="1"/>
  <c r="E799" i="1"/>
  <c r="D799" i="1"/>
  <c r="E798" i="1"/>
  <c r="D798" i="1"/>
  <c r="E797" i="1"/>
  <c r="D797" i="1"/>
  <c r="E796" i="1"/>
  <c r="D796" i="1"/>
  <c r="E795" i="1"/>
  <c r="D795" i="1"/>
  <c r="E794" i="1"/>
  <c r="D794" i="1"/>
  <c r="E793" i="1"/>
  <c r="D793" i="1"/>
  <c r="E792" i="1"/>
  <c r="D792" i="1"/>
  <c r="E791" i="1"/>
  <c r="D791" i="1"/>
  <c r="E790" i="1"/>
  <c r="D790" i="1"/>
  <c r="E789" i="1"/>
  <c r="D789" i="1"/>
  <c r="E788" i="1"/>
  <c r="D788" i="1"/>
  <c r="E787" i="1"/>
  <c r="D787" i="1"/>
  <c r="E786" i="1"/>
  <c r="D786" i="1"/>
  <c r="E785" i="1"/>
  <c r="D785" i="1"/>
  <c r="E784" i="1"/>
  <c r="D784" i="1"/>
  <c r="E783" i="1"/>
  <c r="D783" i="1"/>
  <c r="E782" i="1"/>
  <c r="D782" i="1"/>
  <c r="E781" i="1"/>
  <c r="D781" i="1"/>
  <c r="E780" i="1"/>
  <c r="D780" i="1"/>
  <c r="E779" i="1"/>
  <c r="D779" i="1"/>
  <c r="E778" i="1"/>
  <c r="D778" i="1"/>
  <c r="E777" i="1"/>
  <c r="D777" i="1"/>
  <c r="E776" i="1"/>
  <c r="D776" i="1"/>
  <c r="E775" i="1"/>
  <c r="D775" i="1"/>
  <c r="E774" i="1"/>
  <c r="D774" i="1"/>
  <c r="E773" i="1"/>
  <c r="D773" i="1"/>
  <c r="E772" i="1"/>
  <c r="D772" i="1"/>
  <c r="E771" i="1"/>
  <c r="D771" i="1"/>
  <c r="E770" i="1"/>
  <c r="D770" i="1"/>
  <c r="E769" i="1"/>
  <c r="D769" i="1"/>
  <c r="E768" i="1"/>
  <c r="D768" i="1"/>
  <c r="E767" i="1"/>
  <c r="D767" i="1"/>
  <c r="E766" i="1"/>
  <c r="D766" i="1"/>
  <c r="E765" i="1"/>
  <c r="D765" i="1"/>
  <c r="E764" i="1"/>
  <c r="D764" i="1"/>
  <c r="E763" i="1"/>
  <c r="D763" i="1"/>
  <c r="E762" i="1"/>
  <c r="D762" i="1"/>
  <c r="E761" i="1"/>
  <c r="D761" i="1"/>
  <c r="E760" i="1"/>
  <c r="D760" i="1"/>
  <c r="E759" i="1"/>
  <c r="D759" i="1"/>
  <c r="E758" i="1"/>
  <c r="D758" i="1"/>
  <c r="E757" i="1"/>
  <c r="D757" i="1"/>
  <c r="E756" i="1"/>
  <c r="D756" i="1"/>
  <c r="E755" i="1"/>
  <c r="D755" i="1"/>
  <c r="E754" i="1"/>
  <c r="D754" i="1"/>
  <c r="E753" i="1"/>
  <c r="D753" i="1"/>
  <c r="E752" i="1"/>
  <c r="D752" i="1"/>
  <c r="E751" i="1"/>
  <c r="D751" i="1"/>
  <c r="E750" i="1"/>
  <c r="D750" i="1"/>
  <c r="E749" i="1"/>
  <c r="D749" i="1"/>
  <c r="E748" i="1"/>
  <c r="D748" i="1"/>
  <c r="E747" i="1"/>
  <c r="D747" i="1"/>
  <c r="E746" i="1"/>
  <c r="D746" i="1"/>
  <c r="E745" i="1"/>
  <c r="D745" i="1"/>
  <c r="E744" i="1"/>
  <c r="D744" i="1"/>
  <c r="E743" i="1"/>
  <c r="D743" i="1"/>
  <c r="E742" i="1"/>
  <c r="D742" i="1"/>
  <c r="E741" i="1"/>
  <c r="D741" i="1"/>
  <c r="E740" i="1"/>
  <c r="D740" i="1"/>
  <c r="E739" i="1"/>
  <c r="D739" i="1"/>
  <c r="E738" i="1"/>
  <c r="D738" i="1"/>
  <c r="E737" i="1"/>
  <c r="D737" i="1"/>
  <c r="E736" i="1"/>
  <c r="D736" i="1"/>
  <c r="E735" i="1"/>
  <c r="D735" i="1"/>
  <c r="E734" i="1"/>
  <c r="D734" i="1"/>
  <c r="E733" i="1"/>
  <c r="D733" i="1"/>
  <c r="E732" i="1"/>
  <c r="D732" i="1"/>
  <c r="E731" i="1"/>
  <c r="D731" i="1"/>
  <c r="E730" i="1"/>
  <c r="D730" i="1"/>
  <c r="E729" i="1"/>
  <c r="D729" i="1"/>
  <c r="E728" i="1"/>
  <c r="D728" i="1"/>
  <c r="E727" i="1"/>
  <c r="D727" i="1"/>
  <c r="E726" i="1"/>
  <c r="D726" i="1"/>
  <c r="E725" i="1"/>
  <c r="D725" i="1"/>
  <c r="E724" i="1"/>
  <c r="D724" i="1"/>
  <c r="E723" i="1"/>
  <c r="D723" i="1"/>
  <c r="E722" i="1"/>
  <c r="D722" i="1"/>
  <c r="E721" i="1"/>
  <c r="D721" i="1"/>
  <c r="E720" i="1"/>
  <c r="D720" i="1"/>
  <c r="E719" i="1"/>
  <c r="D719" i="1"/>
  <c r="E718" i="1"/>
  <c r="D718" i="1"/>
  <c r="E717" i="1"/>
  <c r="D717" i="1"/>
  <c r="E716" i="1"/>
  <c r="D716" i="1"/>
  <c r="E715" i="1"/>
  <c r="D715" i="1"/>
  <c r="E714" i="1"/>
  <c r="D714" i="1"/>
  <c r="E713" i="1"/>
  <c r="D713" i="1"/>
  <c r="E712" i="1"/>
  <c r="D712" i="1"/>
  <c r="E711" i="1"/>
  <c r="D711" i="1"/>
  <c r="E710" i="1"/>
  <c r="D710" i="1"/>
  <c r="E709" i="1"/>
  <c r="D709" i="1"/>
  <c r="E708" i="1"/>
  <c r="D708" i="1"/>
  <c r="E707" i="1"/>
  <c r="D707" i="1"/>
  <c r="E706" i="1"/>
  <c r="D706" i="1"/>
  <c r="E705" i="1"/>
  <c r="D705" i="1"/>
  <c r="E704" i="1"/>
  <c r="D704" i="1"/>
  <c r="E703" i="1"/>
  <c r="D703" i="1"/>
  <c r="E702" i="1"/>
  <c r="D702" i="1"/>
  <c r="E701" i="1"/>
  <c r="D701" i="1"/>
  <c r="E700" i="1"/>
  <c r="D700" i="1"/>
  <c r="E699" i="1"/>
  <c r="D699" i="1"/>
  <c r="E698" i="1"/>
  <c r="D698" i="1"/>
  <c r="E697" i="1"/>
  <c r="D697" i="1"/>
  <c r="E696" i="1"/>
  <c r="D696" i="1"/>
  <c r="E695" i="1"/>
  <c r="D695" i="1"/>
  <c r="E694" i="1"/>
  <c r="D694" i="1"/>
  <c r="E693" i="1"/>
  <c r="D693" i="1"/>
  <c r="E692" i="1"/>
  <c r="D692" i="1"/>
  <c r="E691" i="1"/>
  <c r="D691" i="1"/>
  <c r="E690" i="1"/>
  <c r="D690" i="1"/>
  <c r="E689" i="1"/>
  <c r="D689" i="1"/>
  <c r="E688" i="1"/>
  <c r="D688" i="1"/>
  <c r="E687" i="1"/>
  <c r="D687" i="1"/>
  <c r="E686" i="1"/>
  <c r="D686" i="1"/>
  <c r="E685" i="1"/>
  <c r="D685" i="1"/>
  <c r="E684" i="1"/>
  <c r="D684" i="1"/>
  <c r="E683" i="1"/>
  <c r="D683" i="1"/>
  <c r="E682" i="1"/>
  <c r="D682" i="1"/>
  <c r="E681" i="1"/>
  <c r="D681" i="1"/>
  <c r="E680" i="1"/>
  <c r="D680" i="1"/>
  <c r="E679" i="1"/>
  <c r="D679" i="1"/>
  <c r="E678" i="1"/>
  <c r="D678" i="1"/>
  <c r="E677" i="1"/>
  <c r="D677" i="1"/>
  <c r="E676" i="1"/>
  <c r="D676" i="1"/>
  <c r="E675" i="1"/>
  <c r="D675" i="1"/>
  <c r="E674" i="1"/>
  <c r="D674" i="1"/>
  <c r="E673" i="1"/>
  <c r="D673" i="1"/>
  <c r="E672" i="1"/>
  <c r="D672" i="1"/>
  <c r="E671" i="1"/>
  <c r="D671" i="1"/>
  <c r="E670" i="1"/>
  <c r="D670" i="1"/>
  <c r="E669" i="1"/>
  <c r="D669" i="1"/>
  <c r="E668" i="1"/>
  <c r="D668" i="1"/>
  <c r="E667" i="1"/>
  <c r="D667" i="1"/>
  <c r="E666" i="1"/>
  <c r="D666" i="1"/>
  <c r="E665" i="1"/>
  <c r="D665" i="1"/>
  <c r="E664" i="1"/>
  <c r="D664" i="1"/>
  <c r="E663" i="1"/>
  <c r="D663" i="1"/>
  <c r="E662" i="1"/>
  <c r="D662" i="1"/>
  <c r="E661" i="1"/>
  <c r="D661" i="1"/>
  <c r="E660" i="1"/>
  <c r="D660" i="1"/>
  <c r="E659" i="1"/>
  <c r="D659" i="1"/>
  <c r="E658" i="1"/>
  <c r="D658" i="1"/>
  <c r="E657" i="1"/>
  <c r="D657" i="1"/>
  <c r="E656" i="1"/>
  <c r="D656" i="1"/>
  <c r="E655" i="1"/>
  <c r="D655" i="1"/>
  <c r="E654" i="1"/>
  <c r="D654" i="1"/>
  <c r="E653" i="1"/>
  <c r="D653" i="1"/>
  <c r="E652" i="1"/>
  <c r="D652" i="1"/>
  <c r="E651" i="1"/>
  <c r="D651" i="1"/>
  <c r="E650" i="1"/>
  <c r="D650" i="1"/>
  <c r="E649" i="1"/>
  <c r="D649" i="1"/>
  <c r="E648" i="1"/>
  <c r="D648" i="1"/>
  <c r="E647" i="1"/>
  <c r="D647" i="1"/>
  <c r="E646" i="1"/>
  <c r="D646" i="1"/>
  <c r="E645" i="1"/>
  <c r="D645" i="1"/>
  <c r="E644" i="1"/>
  <c r="D644" i="1"/>
  <c r="E643" i="1"/>
  <c r="D643" i="1"/>
  <c r="E642" i="1"/>
  <c r="D642" i="1"/>
  <c r="E641" i="1"/>
  <c r="D641" i="1"/>
  <c r="E640" i="1"/>
  <c r="D640" i="1"/>
  <c r="E639" i="1"/>
  <c r="D639" i="1"/>
  <c r="E638" i="1"/>
  <c r="D638" i="1"/>
  <c r="E637" i="1"/>
  <c r="D637" i="1"/>
  <c r="E636" i="1"/>
  <c r="D636" i="1"/>
  <c r="E635" i="1"/>
  <c r="D635" i="1"/>
  <c r="E634" i="1"/>
  <c r="D634" i="1"/>
  <c r="E633" i="1"/>
  <c r="D633" i="1"/>
  <c r="E632" i="1"/>
  <c r="D632" i="1"/>
  <c r="E631" i="1"/>
  <c r="D631" i="1"/>
  <c r="E630" i="1"/>
  <c r="D630" i="1"/>
  <c r="E629" i="1"/>
  <c r="D629" i="1"/>
  <c r="E628" i="1"/>
  <c r="D628" i="1"/>
  <c r="E627" i="1"/>
  <c r="D627" i="1"/>
  <c r="E626" i="1"/>
  <c r="D626" i="1"/>
  <c r="E625" i="1"/>
  <c r="D625" i="1"/>
  <c r="E624" i="1"/>
  <c r="D624" i="1"/>
  <c r="E623" i="1"/>
  <c r="D623" i="1"/>
  <c r="E622" i="1"/>
  <c r="D622" i="1"/>
  <c r="E621" i="1"/>
  <c r="D621" i="1"/>
  <c r="E620" i="1"/>
  <c r="D620" i="1"/>
  <c r="E619" i="1"/>
  <c r="D619" i="1"/>
  <c r="E618" i="1"/>
  <c r="D618" i="1"/>
  <c r="E617" i="1"/>
  <c r="D617" i="1"/>
  <c r="E616" i="1"/>
  <c r="D616" i="1"/>
  <c r="E615" i="1"/>
  <c r="D615" i="1"/>
  <c r="E614" i="1"/>
  <c r="D614" i="1"/>
  <c r="E613" i="1"/>
  <c r="D613" i="1"/>
  <c r="E612" i="1"/>
  <c r="D612" i="1"/>
  <c r="E611" i="1"/>
  <c r="D611" i="1"/>
  <c r="E610" i="1"/>
  <c r="D610" i="1"/>
  <c r="E609" i="1"/>
  <c r="D609" i="1"/>
  <c r="E608" i="1"/>
  <c r="D608" i="1"/>
  <c r="E607" i="1"/>
  <c r="D607" i="1"/>
  <c r="E606" i="1"/>
  <c r="D606" i="1"/>
  <c r="E605" i="1"/>
  <c r="D605" i="1"/>
  <c r="E604" i="1"/>
  <c r="D604" i="1"/>
  <c r="E603" i="1"/>
  <c r="D603" i="1"/>
  <c r="E602" i="1"/>
  <c r="D602" i="1"/>
  <c r="E601" i="1"/>
  <c r="D601" i="1"/>
  <c r="E600" i="1"/>
  <c r="D600" i="1"/>
  <c r="E599" i="1"/>
  <c r="D599" i="1"/>
  <c r="E598" i="1"/>
  <c r="D598" i="1"/>
  <c r="E597" i="1"/>
  <c r="D597" i="1"/>
  <c r="E596" i="1"/>
  <c r="D596" i="1"/>
  <c r="E595" i="1"/>
  <c r="D595" i="1"/>
  <c r="E594" i="1"/>
  <c r="D594" i="1"/>
  <c r="E593" i="1"/>
  <c r="D593" i="1"/>
  <c r="E592" i="1"/>
  <c r="D592" i="1"/>
  <c r="E591" i="1"/>
  <c r="D591" i="1"/>
  <c r="E590" i="1"/>
  <c r="D590" i="1"/>
  <c r="E589" i="1"/>
  <c r="D589" i="1"/>
  <c r="E588" i="1"/>
  <c r="D588" i="1"/>
  <c r="E587" i="1"/>
  <c r="D587" i="1"/>
  <c r="E586" i="1"/>
  <c r="D586" i="1"/>
  <c r="E585" i="1"/>
  <c r="D585" i="1"/>
  <c r="E584" i="1"/>
  <c r="D584" i="1"/>
  <c r="E583" i="1"/>
  <c r="D583" i="1"/>
  <c r="E582" i="1"/>
  <c r="D582" i="1"/>
  <c r="E581" i="1"/>
  <c r="D581" i="1"/>
  <c r="E580" i="1"/>
  <c r="D580" i="1"/>
  <c r="E579" i="1"/>
  <c r="D579" i="1"/>
  <c r="E578" i="1"/>
  <c r="D578" i="1"/>
  <c r="E577" i="1"/>
  <c r="D577" i="1"/>
  <c r="E576" i="1"/>
  <c r="D576" i="1"/>
  <c r="E575" i="1"/>
  <c r="D575" i="1"/>
  <c r="E574" i="1"/>
  <c r="D574" i="1"/>
  <c r="E573" i="1"/>
  <c r="D573" i="1"/>
  <c r="E572" i="1"/>
  <c r="D572" i="1"/>
  <c r="E571" i="1"/>
  <c r="D571" i="1"/>
  <c r="E570" i="1"/>
  <c r="D570" i="1"/>
  <c r="E569" i="1"/>
  <c r="D569" i="1"/>
  <c r="E568" i="1"/>
  <c r="D568" i="1"/>
  <c r="E567" i="1"/>
  <c r="D567" i="1"/>
  <c r="E566" i="1"/>
  <c r="D566" i="1"/>
  <c r="E565" i="1"/>
  <c r="D565" i="1"/>
  <c r="E564" i="1"/>
  <c r="D564" i="1"/>
  <c r="E563" i="1"/>
  <c r="D563" i="1"/>
  <c r="E562" i="1"/>
  <c r="D562" i="1"/>
  <c r="E561" i="1"/>
  <c r="D561" i="1"/>
  <c r="E560" i="1"/>
  <c r="D560" i="1"/>
  <c r="E559" i="1"/>
  <c r="D559" i="1"/>
  <c r="E558" i="1"/>
  <c r="D558" i="1"/>
  <c r="E557" i="1"/>
  <c r="D557" i="1"/>
  <c r="E556" i="1"/>
  <c r="D556" i="1"/>
  <c r="E555" i="1"/>
  <c r="D555" i="1"/>
  <c r="E554" i="1"/>
  <c r="D554" i="1"/>
  <c r="E553" i="1"/>
  <c r="D553" i="1"/>
  <c r="E552" i="1"/>
  <c r="D552" i="1"/>
  <c r="E551" i="1"/>
  <c r="D551" i="1"/>
  <c r="E550" i="1"/>
  <c r="D550" i="1"/>
  <c r="E549" i="1"/>
  <c r="D549" i="1"/>
  <c r="E548" i="1"/>
  <c r="D548" i="1"/>
  <c r="E547" i="1"/>
  <c r="D547" i="1"/>
  <c r="E546" i="1"/>
  <c r="D546" i="1"/>
  <c r="E545" i="1"/>
  <c r="D545" i="1"/>
  <c r="E544" i="1"/>
  <c r="D544" i="1"/>
  <c r="E543" i="1"/>
  <c r="D543" i="1"/>
  <c r="E542" i="1"/>
  <c r="D542" i="1"/>
  <c r="E541" i="1"/>
  <c r="D541" i="1"/>
  <c r="E540" i="1"/>
  <c r="D540" i="1"/>
  <c r="E539" i="1"/>
  <c r="D539" i="1"/>
  <c r="E538" i="1"/>
  <c r="D538" i="1"/>
  <c r="E537" i="1"/>
  <c r="D537" i="1"/>
  <c r="E536" i="1"/>
  <c r="D536" i="1"/>
  <c r="E535" i="1"/>
  <c r="D535" i="1"/>
  <c r="E534" i="1"/>
  <c r="D534" i="1"/>
  <c r="E533" i="1"/>
  <c r="D533" i="1"/>
  <c r="E532" i="1"/>
  <c r="D532" i="1"/>
  <c r="E531" i="1"/>
  <c r="D531" i="1"/>
  <c r="E530" i="1"/>
  <c r="D530" i="1"/>
  <c r="E529" i="1"/>
  <c r="D529" i="1"/>
  <c r="E528" i="1"/>
  <c r="D528" i="1"/>
  <c r="E527" i="1"/>
  <c r="D527" i="1"/>
  <c r="E526" i="1"/>
  <c r="D526" i="1"/>
  <c r="E525" i="1"/>
  <c r="D525" i="1"/>
  <c r="E524" i="1"/>
  <c r="D524" i="1"/>
  <c r="E523" i="1"/>
  <c r="D523" i="1"/>
  <c r="E522" i="1"/>
  <c r="D522" i="1"/>
  <c r="E521" i="1"/>
  <c r="D521" i="1"/>
  <c r="E520" i="1"/>
  <c r="D520" i="1"/>
  <c r="E519" i="1"/>
  <c r="D519" i="1"/>
  <c r="E518" i="1"/>
  <c r="D518" i="1"/>
  <c r="E517" i="1"/>
  <c r="D517" i="1"/>
  <c r="E516" i="1"/>
  <c r="D516" i="1"/>
  <c r="E515" i="1"/>
  <c r="D515" i="1"/>
  <c r="E514" i="1"/>
  <c r="D514" i="1"/>
  <c r="E513" i="1"/>
  <c r="D513" i="1"/>
  <c r="E512" i="1"/>
  <c r="D512" i="1"/>
  <c r="E511" i="1"/>
  <c r="D511" i="1"/>
  <c r="E510" i="1"/>
  <c r="D510" i="1"/>
  <c r="E509" i="1"/>
  <c r="D509" i="1"/>
  <c r="E508" i="1"/>
  <c r="D508" i="1"/>
  <c r="E507" i="1"/>
  <c r="D507" i="1"/>
  <c r="E506" i="1"/>
  <c r="D506" i="1"/>
  <c r="E505" i="1"/>
  <c r="D505" i="1"/>
  <c r="E504" i="1"/>
  <c r="D504" i="1"/>
  <c r="E503" i="1"/>
  <c r="D503" i="1"/>
  <c r="E502" i="1"/>
  <c r="D502" i="1"/>
  <c r="E501" i="1"/>
  <c r="D501" i="1"/>
  <c r="E500" i="1"/>
  <c r="D500" i="1"/>
  <c r="E499" i="1"/>
  <c r="D499" i="1"/>
  <c r="E498" i="1"/>
  <c r="D498" i="1"/>
  <c r="E497" i="1"/>
  <c r="D497" i="1"/>
  <c r="E496" i="1"/>
  <c r="D496" i="1"/>
  <c r="E495" i="1"/>
  <c r="D495" i="1"/>
  <c r="E494" i="1"/>
  <c r="D494" i="1"/>
  <c r="E493" i="1"/>
  <c r="D493" i="1"/>
  <c r="E492" i="1"/>
  <c r="D492" i="1"/>
  <c r="E491" i="1"/>
  <c r="D491" i="1"/>
  <c r="E490" i="1"/>
  <c r="D490" i="1"/>
  <c r="E489" i="1"/>
  <c r="D489" i="1"/>
  <c r="E488" i="1"/>
  <c r="D488" i="1"/>
  <c r="E487" i="1"/>
  <c r="D487" i="1"/>
  <c r="E486" i="1"/>
  <c r="D486" i="1"/>
  <c r="E485" i="1"/>
  <c r="D485" i="1"/>
  <c r="E484" i="1"/>
  <c r="D484" i="1"/>
  <c r="E483" i="1"/>
  <c r="D483" i="1"/>
  <c r="E482" i="1"/>
  <c r="D482" i="1"/>
  <c r="E481" i="1"/>
  <c r="D481" i="1"/>
  <c r="E480" i="1"/>
  <c r="D480" i="1"/>
  <c r="E479" i="1"/>
  <c r="D479" i="1"/>
  <c r="E478" i="1"/>
  <c r="D478" i="1"/>
  <c r="E477" i="1"/>
  <c r="D477" i="1"/>
  <c r="E476" i="1"/>
  <c r="D476" i="1"/>
  <c r="E475" i="1"/>
  <c r="D475" i="1"/>
  <c r="E474" i="1"/>
  <c r="D474" i="1"/>
  <c r="E473" i="1"/>
  <c r="D473" i="1"/>
  <c r="E472" i="1"/>
  <c r="D472" i="1"/>
  <c r="E471" i="1"/>
  <c r="D471" i="1"/>
  <c r="E470" i="1"/>
  <c r="D470" i="1"/>
  <c r="E469" i="1"/>
  <c r="D469" i="1"/>
  <c r="E468" i="1"/>
  <c r="D468" i="1"/>
  <c r="E467" i="1"/>
  <c r="D467" i="1"/>
  <c r="E466" i="1"/>
  <c r="D466" i="1"/>
  <c r="E465" i="1"/>
  <c r="D465" i="1"/>
  <c r="E464" i="1"/>
  <c r="D464" i="1"/>
  <c r="E463" i="1"/>
  <c r="D463" i="1"/>
  <c r="E462" i="1"/>
  <c r="D462" i="1"/>
  <c r="E461" i="1"/>
  <c r="D461" i="1"/>
  <c r="E460" i="1"/>
  <c r="D460" i="1"/>
  <c r="E459" i="1"/>
  <c r="D459" i="1"/>
  <c r="E458" i="1"/>
  <c r="D458" i="1"/>
  <c r="E457" i="1"/>
  <c r="D457" i="1"/>
  <c r="E456" i="1"/>
  <c r="D456" i="1"/>
  <c r="E455" i="1"/>
  <c r="D455" i="1"/>
  <c r="E454" i="1"/>
  <c r="D454" i="1"/>
  <c r="E453" i="1"/>
  <c r="D453" i="1"/>
  <c r="E452" i="1"/>
  <c r="D452" i="1"/>
  <c r="E451" i="1"/>
  <c r="D451" i="1"/>
  <c r="E450" i="1"/>
  <c r="D450" i="1"/>
  <c r="E449" i="1"/>
  <c r="D449" i="1"/>
  <c r="E448" i="1"/>
  <c r="D448" i="1"/>
  <c r="E447" i="1"/>
  <c r="D447" i="1"/>
  <c r="E446" i="1"/>
  <c r="D446" i="1"/>
  <c r="E445" i="1"/>
  <c r="D445" i="1"/>
  <c r="E444" i="1"/>
  <c r="D444" i="1"/>
  <c r="E443" i="1"/>
  <c r="D443" i="1"/>
  <c r="E442" i="1"/>
  <c r="D442" i="1"/>
  <c r="E441" i="1"/>
  <c r="D441" i="1"/>
  <c r="E440" i="1"/>
  <c r="D440" i="1"/>
  <c r="E439" i="1"/>
  <c r="D439" i="1"/>
  <c r="E438" i="1"/>
  <c r="D438" i="1"/>
  <c r="E437" i="1"/>
  <c r="D437" i="1"/>
  <c r="E436" i="1"/>
  <c r="D436" i="1"/>
  <c r="E435" i="1"/>
  <c r="D435" i="1"/>
  <c r="E434" i="1"/>
  <c r="D434" i="1"/>
  <c r="E433" i="1"/>
  <c r="D433" i="1"/>
  <c r="E432" i="1"/>
  <c r="D432" i="1"/>
  <c r="E431" i="1"/>
  <c r="D431" i="1"/>
  <c r="E430" i="1"/>
  <c r="D430" i="1"/>
  <c r="E429" i="1"/>
  <c r="D429" i="1"/>
  <c r="E428" i="1"/>
  <c r="D428" i="1"/>
  <c r="E427" i="1"/>
  <c r="D427" i="1"/>
  <c r="E426" i="1"/>
  <c r="D426" i="1"/>
  <c r="E425" i="1"/>
  <c r="D425" i="1"/>
  <c r="E424" i="1"/>
  <c r="D424" i="1"/>
  <c r="E423" i="1"/>
  <c r="D423" i="1"/>
  <c r="E422" i="1"/>
  <c r="D422" i="1"/>
  <c r="E421" i="1"/>
  <c r="D421" i="1"/>
  <c r="E420" i="1"/>
  <c r="D420" i="1"/>
  <c r="E419" i="1"/>
  <c r="D419" i="1"/>
  <c r="E418" i="1"/>
  <c r="D418" i="1"/>
  <c r="E417" i="1"/>
  <c r="D417" i="1"/>
  <c r="E416" i="1"/>
  <c r="D416" i="1"/>
  <c r="E415" i="1"/>
  <c r="D415" i="1"/>
  <c r="E414" i="1"/>
  <c r="D414" i="1"/>
  <c r="E413" i="1"/>
  <c r="D413" i="1"/>
  <c r="E412" i="1"/>
  <c r="D412" i="1"/>
  <c r="E411" i="1"/>
  <c r="D411" i="1"/>
  <c r="E410" i="1"/>
  <c r="D410" i="1"/>
  <c r="E409" i="1"/>
  <c r="D409" i="1"/>
  <c r="E408" i="1"/>
  <c r="D408" i="1"/>
  <c r="E407" i="1"/>
  <c r="D407" i="1"/>
  <c r="E406" i="1"/>
  <c r="D406" i="1"/>
  <c r="E405" i="1"/>
  <c r="D405" i="1"/>
  <c r="E404" i="1"/>
  <c r="D404" i="1"/>
  <c r="E403" i="1"/>
  <c r="D403" i="1"/>
  <c r="E402" i="1"/>
  <c r="D402" i="1"/>
  <c r="E401" i="1"/>
  <c r="D401" i="1"/>
  <c r="E400" i="1"/>
  <c r="D400" i="1"/>
  <c r="E399" i="1"/>
  <c r="D399" i="1"/>
  <c r="E398" i="1"/>
  <c r="D398" i="1"/>
  <c r="E397" i="1"/>
  <c r="D397" i="1"/>
  <c r="E396" i="1"/>
  <c r="D396" i="1"/>
  <c r="E395" i="1"/>
  <c r="D395" i="1"/>
  <c r="E394" i="1"/>
  <c r="D394" i="1"/>
  <c r="E393" i="1"/>
  <c r="D393" i="1"/>
  <c r="E392" i="1"/>
  <c r="D392" i="1"/>
  <c r="E391" i="1"/>
  <c r="D391" i="1"/>
  <c r="E390" i="1"/>
  <c r="D390" i="1"/>
  <c r="E389" i="1"/>
  <c r="D389" i="1"/>
  <c r="E388" i="1"/>
  <c r="D388" i="1"/>
  <c r="E387" i="1"/>
  <c r="D387" i="1"/>
  <c r="E386" i="1"/>
  <c r="D386" i="1"/>
  <c r="E385" i="1"/>
  <c r="D385" i="1"/>
  <c r="E384" i="1"/>
  <c r="D384" i="1"/>
  <c r="E383" i="1"/>
  <c r="D383" i="1"/>
  <c r="E382" i="1"/>
  <c r="D382" i="1"/>
  <c r="E381" i="1"/>
  <c r="D381" i="1"/>
  <c r="E380" i="1"/>
  <c r="D380" i="1"/>
  <c r="E379" i="1"/>
  <c r="D379" i="1"/>
  <c r="E378" i="1"/>
  <c r="D378" i="1"/>
  <c r="E377" i="1"/>
  <c r="D377" i="1"/>
  <c r="E376" i="1"/>
  <c r="D376" i="1"/>
  <c r="E375" i="1"/>
  <c r="D375" i="1"/>
  <c r="E374" i="1"/>
  <c r="D374" i="1"/>
  <c r="E373" i="1"/>
  <c r="D373" i="1"/>
  <c r="E372" i="1"/>
  <c r="D372" i="1"/>
  <c r="E371" i="1"/>
  <c r="D371" i="1"/>
  <c r="E370" i="1"/>
  <c r="D370" i="1"/>
  <c r="E369" i="1"/>
  <c r="D369" i="1"/>
  <c r="E368" i="1"/>
  <c r="D368" i="1"/>
  <c r="E367" i="1"/>
  <c r="D367" i="1"/>
  <c r="E366" i="1"/>
  <c r="D366" i="1"/>
  <c r="E365" i="1"/>
  <c r="D365" i="1"/>
  <c r="E364" i="1"/>
  <c r="D364" i="1"/>
  <c r="E363" i="1"/>
  <c r="D363" i="1"/>
  <c r="E362" i="1"/>
  <c r="D362" i="1"/>
  <c r="E361" i="1"/>
  <c r="D361"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37" i="1"/>
  <c r="D137" i="1"/>
  <c r="E136" i="1"/>
  <c r="D136" i="1"/>
  <c r="E135" i="1"/>
  <c r="D135" i="1"/>
  <c r="E134" i="1"/>
  <c r="D134" i="1"/>
  <c r="E133" i="1"/>
  <c r="D133" i="1"/>
  <c r="E132" i="1"/>
  <c r="D132" i="1"/>
  <c r="E131" i="1"/>
  <c r="D131" i="1"/>
  <c r="E130" i="1"/>
  <c r="D130" i="1"/>
  <c r="E129" i="1"/>
  <c r="D129" i="1"/>
  <c r="E128" i="1"/>
  <c r="D128" i="1"/>
  <c r="E127" i="1"/>
  <c r="D127" i="1"/>
  <c r="E126" i="1"/>
  <c r="D126" i="1"/>
  <c r="E125" i="1"/>
  <c r="D125" i="1"/>
  <c r="E124" i="1"/>
  <c r="D124" i="1"/>
  <c r="E123" i="1"/>
  <c r="D123" i="1"/>
  <c r="E122" i="1"/>
  <c r="D122" i="1"/>
  <c r="E121" i="1"/>
  <c r="D121" i="1"/>
  <c r="E120" i="1"/>
  <c r="D120" i="1"/>
  <c r="E119" i="1"/>
  <c r="D119" i="1"/>
  <c r="E118" i="1"/>
  <c r="D118" i="1"/>
  <c r="E117" i="1"/>
  <c r="D117" i="1"/>
  <c r="E116" i="1"/>
  <c r="D116" i="1"/>
  <c r="E115" i="1"/>
  <c r="D115" i="1"/>
  <c r="E114" i="1"/>
  <c r="D114" i="1"/>
  <c r="E113" i="1"/>
  <c r="D113" i="1"/>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E91" i="1"/>
  <c r="D91" i="1"/>
  <c r="E90" i="1"/>
  <c r="D90" i="1"/>
  <c r="E89" i="1"/>
  <c r="D89" i="1"/>
  <c r="E88" i="1"/>
  <c r="D88" i="1"/>
  <c r="E87" i="1"/>
  <c r="D87" i="1"/>
  <c r="E86" i="1"/>
  <c r="D86" i="1"/>
  <c r="E85" i="1"/>
  <c r="D85" i="1"/>
  <c r="E84" i="1"/>
  <c r="D84" i="1"/>
  <c r="E83" i="1"/>
  <c r="D83" i="1"/>
  <c r="E82" i="1"/>
  <c r="D82" i="1"/>
  <c r="E81" i="1"/>
  <c r="D81" i="1"/>
  <c r="E80" i="1"/>
  <c r="D80" i="1"/>
  <c r="E79" i="1"/>
  <c r="D79" i="1"/>
  <c r="E78" i="1"/>
  <c r="D78" i="1"/>
  <c r="E77" i="1"/>
  <c r="D77" i="1"/>
  <c r="E76" i="1"/>
  <c r="D76" i="1"/>
  <c r="E75" i="1"/>
  <c r="D75" i="1"/>
  <c r="E74" i="1"/>
  <c r="D74" i="1"/>
  <c r="E73" i="1"/>
  <c r="D73" i="1"/>
  <c r="E72" i="1"/>
  <c r="D72" i="1"/>
  <c r="E71" i="1"/>
  <c r="D71" i="1"/>
  <c r="E70" i="1"/>
  <c r="D70" i="1"/>
  <c r="E69" i="1"/>
  <c r="D69" i="1"/>
  <c r="E68" i="1"/>
  <c r="D68" i="1"/>
  <c r="E67" i="1"/>
  <c r="D67" i="1"/>
  <c r="E66" i="1"/>
  <c r="D66" i="1"/>
  <c r="E65" i="1"/>
  <c r="D65" i="1"/>
  <c r="E64" i="1"/>
  <c r="D64" i="1"/>
  <c r="E63" i="1"/>
  <c r="D63" i="1"/>
  <c r="E62" i="1"/>
  <c r="D62" i="1"/>
  <c r="E61" i="1"/>
  <c r="D61" i="1"/>
  <c r="E60" i="1"/>
  <c r="D60" i="1"/>
  <c r="E59" i="1"/>
  <c r="D59" i="1"/>
  <c r="E58" i="1"/>
  <c r="D58" i="1"/>
  <c r="E57" i="1"/>
  <c r="D57" i="1"/>
  <c r="E56" i="1"/>
  <c r="D56" i="1"/>
  <c r="E55" i="1"/>
  <c r="D55" i="1"/>
  <c r="A22" i="2" l="1"/>
  <c r="A21" i="2"/>
  <c r="A20" i="2"/>
  <c r="A19" i="2"/>
  <c r="A18" i="2"/>
  <c r="A17" i="2"/>
  <c r="A16" i="2"/>
  <c r="A15" i="2"/>
  <c r="A14" i="2"/>
  <c r="A13" i="2"/>
  <c r="A10" i="2"/>
  <c r="A9" i="2"/>
  <c r="A8" i="2"/>
  <c r="A7" i="2"/>
  <c r="A6" i="2"/>
  <c r="DR23" i="3"/>
  <c r="A22" i="3"/>
  <c r="DV22" i="3" s="1"/>
  <c r="A21" i="3"/>
  <c r="DO21" i="3" s="1"/>
  <c r="A20" i="3"/>
  <c r="DZ20" i="3" s="1"/>
  <c r="A19" i="3"/>
  <c r="DW19" i="3" s="1"/>
  <c r="A18" i="3"/>
  <c r="FX18" i="3" s="1"/>
  <c r="A17" i="3"/>
  <c r="DY17" i="3" s="1"/>
  <c r="A16" i="3"/>
  <c r="ET16" i="3" s="1"/>
  <c r="A15" i="3"/>
  <c r="DX15" i="3" s="1"/>
  <c r="A14" i="3"/>
  <c r="EP14" i="3" s="1"/>
  <c r="A13" i="3"/>
  <c r="A10" i="3"/>
  <c r="A9" i="3"/>
  <c r="DP9" i="3" s="1"/>
  <c r="A8" i="3"/>
  <c r="A7" i="3"/>
  <c r="A6" i="3"/>
  <c r="GN5" i="3"/>
  <c r="FN5" i="3"/>
  <c r="FA5" i="3"/>
  <c r="EN5" i="3"/>
  <c r="EG20" i="3"/>
  <c r="EC16" i="3"/>
  <c r="EA5" i="3"/>
  <c r="DR20" i="3"/>
  <c r="DD23" i="3"/>
  <c r="DB20" i="3"/>
  <c r="DK16" i="3"/>
  <c r="DG16" i="3"/>
  <c r="DC16" i="3"/>
  <c r="DA5" i="3"/>
  <c r="CQ23" i="3"/>
  <c r="CZ20" i="3"/>
  <c r="CY17" i="3"/>
  <c r="CQ17" i="3"/>
  <c r="CZ16" i="3"/>
  <c r="CV16" i="3"/>
  <c r="CR16" i="3"/>
  <c r="CN5" i="3"/>
  <c r="CK23" i="3"/>
  <c r="CC23" i="3"/>
  <c r="CK21" i="3"/>
  <c r="CC21" i="3"/>
  <c r="CD20" i="3"/>
  <c r="CJ19" i="3"/>
  <c r="CI18" i="3"/>
  <c r="CM17" i="3"/>
  <c r="CK17" i="3"/>
  <c r="CI17" i="3"/>
  <c r="CG17" i="3"/>
  <c r="CE17" i="3"/>
  <c r="CC17" i="3"/>
  <c r="CJ16" i="3"/>
  <c r="CF16" i="3"/>
  <c r="CB16" i="3"/>
  <c r="CF15" i="3"/>
  <c r="CA5" i="3"/>
  <c r="BW23" i="3"/>
  <c r="BS23" i="3"/>
  <c r="BO23" i="3"/>
  <c r="BW21" i="3"/>
  <c r="BS21" i="3"/>
  <c r="BO21" i="3"/>
  <c r="BQ20" i="3"/>
  <c r="BQ18" i="3"/>
  <c r="BZ17" i="3"/>
  <c r="BX17" i="3"/>
  <c r="BV17" i="3"/>
  <c r="BT17" i="3"/>
  <c r="BR17" i="3"/>
  <c r="BP17" i="3"/>
  <c r="BW16" i="3"/>
  <c r="BS16" i="3"/>
  <c r="BO16" i="3"/>
  <c r="BU14" i="3"/>
  <c r="BP9" i="3"/>
  <c r="BN5" i="3"/>
  <c r="BM23" i="3"/>
  <c r="BI23" i="3"/>
  <c r="BE23" i="3"/>
  <c r="BJ21" i="3"/>
  <c r="BF21" i="3"/>
  <c r="BB21" i="3"/>
  <c r="BF20" i="3"/>
  <c r="BL17" i="3"/>
  <c r="BJ17" i="3"/>
  <c r="BH17" i="3"/>
  <c r="BF17" i="3"/>
  <c r="BD17" i="3"/>
  <c r="BB17" i="3"/>
  <c r="BM16" i="3"/>
  <c r="BI16" i="3"/>
  <c r="BE16" i="3"/>
  <c r="BM15" i="3"/>
  <c r="AN5" i="3"/>
  <c r="AW23" i="3"/>
  <c r="AS23" i="3"/>
  <c r="AO23" i="3"/>
  <c r="AZ22" i="3"/>
  <c r="AW21" i="3"/>
  <c r="AS21" i="3"/>
  <c r="AO21" i="3"/>
  <c r="AO20" i="3"/>
  <c r="AX19" i="3"/>
  <c r="AP19" i="3"/>
  <c r="AU18" i="3"/>
  <c r="AZ17" i="3"/>
  <c r="AX17" i="3"/>
  <c r="AV17" i="3"/>
  <c r="AT17" i="3"/>
  <c r="AR17" i="3"/>
  <c r="AP17" i="3"/>
  <c r="AW16" i="3"/>
  <c r="AS16" i="3"/>
  <c r="AO16" i="3"/>
  <c r="AV15" i="3"/>
  <c r="AU14" i="3"/>
  <c r="AA5" i="3"/>
  <c r="BA5" i="3"/>
  <c r="AJ23" i="3"/>
  <c r="AF23" i="3"/>
  <c r="AB23" i="3"/>
  <c r="AK21" i="3"/>
  <c r="AG21" i="3"/>
  <c r="AC21" i="3"/>
  <c r="AG20" i="3"/>
  <c r="AM19" i="3"/>
  <c r="AE19" i="3"/>
  <c r="AL17" i="3"/>
  <c r="AJ17" i="3"/>
  <c r="AH17" i="3"/>
  <c r="AF17" i="3"/>
  <c r="AD17" i="3"/>
  <c r="AB17" i="3"/>
  <c r="AM16" i="3"/>
  <c r="AI16" i="3"/>
  <c r="AE16" i="3"/>
  <c r="AM15" i="3"/>
  <c r="AE15" i="3"/>
  <c r="AC9" i="3"/>
  <c r="J23" i="3"/>
  <c r="F23" i="3"/>
  <c r="B23" i="3"/>
  <c r="D22" i="3"/>
  <c r="L21" i="3"/>
  <c r="H21" i="3"/>
  <c r="D21" i="3"/>
  <c r="K19" i="3"/>
  <c r="C19" i="3"/>
  <c r="L17" i="3"/>
  <c r="J17" i="3"/>
  <c r="H17" i="3"/>
  <c r="F17" i="3"/>
  <c r="D17" i="3"/>
  <c r="B17" i="3"/>
  <c r="J16" i="3"/>
  <c r="F16" i="3"/>
  <c r="B16" i="3"/>
  <c r="M15" i="3"/>
  <c r="E15" i="3"/>
  <c r="K14" i="3"/>
  <c r="GA5" i="3"/>
  <c r="DN5" i="3"/>
  <c r="N5" i="3"/>
  <c r="N5" i="2"/>
  <c r="BR19" i="3" l="1"/>
  <c r="BD19" i="3"/>
  <c r="BS15" i="3"/>
  <c r="BZ19" i="3"/>
  <c r="BE15" i="3"/>
  <c r="BL19" i="3"/>
  <c r="CF9" i="3"/>
  <c r="CB19" i="3"/>
  <c r="CQ9" i="3"/>
  <c r="I15" i="3"/>
  <c r="C17" i="3"/>
  <c r="E17" i="3"/>
  <c r="G17" i="3"/>
  <c r="I17" i="3"/>
  <c r="K17" i="3"/>
  <c r="M17" i="3"/>
  <c r="G19" i="3"/>
  <c r="B21" i="3"/>
  <c r="F21" i="3"/>
  <c r="J21" i="3"/>
  <c r="T9" i="3"/>
  <c r="AK9" i="3"/>
  <c r="AI15" i="3"/>
  <c r="AC17" i="3"/>
  <c r="AE17" i="3"/>
  <c r="AG17" i="3"/>
  <c r="AI17" i="3"/>
  <c r="AK17" i="3"/>
  <c r="AM17" i="3"/>
  <c r="AI19" i="3"/>
  <c r="AE21" i="3"/>
  <c r="AI21" i="3"/>
  <c r="AM21" i="3"/>
  <c r="AT9" i="3"/>
  <c r="AR15" i="3"/>
  <c r="AZ15" i="3"/>
  <c r="AO17" i="3"/>
  <c r="AQ17" i="3"/>
  <c r="AS17" i="3"/>
  <c r="AU17" i="3"/>
  <c r="AW17" i="3"/>
  <c r="AY17" i="3"/>
  <c r="AT19" i="3"/>
  <c r="AQ21" i="3"/>
  <c r="AU21" i="3"/>
  <c r="AY21" i="3"/>
  <c r="BF9" i="3"/>
  <c r="BI15" i="3"/>
  <c r="BC17" i="3"/>
  <c r="BE17" i="3"/>
  <c r="BG17" i="3"/>
  <c r="BI17" i="3"/>
  <c r="BK17" i="3"/>
  <c r="BM17" i="3"/>
  <c r="BH19" i="3"/>
  <c r="BD21" i="3"/>
  <c r="BH21" i="3"/>
  <c r="BL21" i="3"/>
  <c r="BX9" i="3"/>
  <c r="BO15" i="3"/>
  <c r="BW15" i="3"/>
  <c r="BO17" i="3"/>
  <c r="BQ17" i="3"/>
  <c r="BS17" i="3"/>
  <c r="BU17" i="3"/>
  <c r="BW17" i="3"/>
  <c r="BY17" i="3"/>
  <c r="BV19" i="3"/>
  <c r="BQ21" i="3"/>
  <c r="BU21" i="3"/>
  <c r="BY21" i="3"/>
  <c r="CB15" i="3"/>
  <c r="CJ15" i="3"/>
  <c r="CB17" i="3"/>
  <c r="CD17" i="3"/>
  <c r="CF17" i="3"/>
  <c r="CH17" i="3"/>
  <c r="CJ17" i="3"/>
  <c r="CL17" i="3"/>
  <c r="CF19" i="3"/>
  <c r="CG21" i="3"/>
  <c r="CU17" i="3"/>
  <c r="CW19" i="3"/>
  <c r="CQ21" i="3"/>
  <c r="EB15" i="3"/>
  <c r="EB19" i="3"/>
  <c r="CU15" i="3"/>
  <c r="CO17" i="3"/>
  <c r="CS17" i="3"/>
  <c r="CW17" i="3"/>
  <c r="CO19" i="3"/>
  <c r="CY21" i="3"/>
  <c r="CY23" i="3"/>
  <c r="DD21" i="3"/>
  <c r="D16" i="3"/>
  <c r="H16" i="3"/>
  <c r="L16" i="3"/>
  <c r="F20" i="3"/>
  <c r="AC16" i="3"/>
  <c r="AG16" i="3"/>
  <c r="AK16" i="3"/>
  <c r="AC22" i="3"/>
  <c r="AQ16" i="3"/>
  <c r="AU16" i="3"/>
  <c r="AY16" i="3"/>
  <c r="AW20" i="3"/>
  <c r="BC16" i="3"/>
  <c r="BG16" i="3"/>
  <c r="BK16" i="3"/>
  <c r="BB22" i="3"/>
  <c r="BQ16" i="3"/>
  <c r="BU16" i="3"/>
  <c r="BY16" i="3"/>
  <c r="BY20" i="3"/>
  <c r="CD16" i="3"/>
  <c r="CH16" i="3"/>
  <c r="CL16" i="3"/>
  <c r="CL20" i="3"/>
  <c r="CB22" i="3"/>
  <c r="CP16" i="3"/>
  <c r="CT16" i="3"/>
  <c r="CX16" i="3"/>
  <c r="CR20" i="3"/>
  <c r="DE16" i="3"/>
  <c r="DI16" i="3"/>
  <c r="DM16" i="3"/>
  <c r="DJ20" i="3"/>
  <c r="DP16" i="3"/>
  <c r="C14" i="3"/>
  <c r="C16" i="3"/>
  <c r="E16" i="3"/>
  <c r="G16" i="3"/>
  <c r="I16" i="3"/>
  <c r="K16" i="3"/>
  <c r="M16" i="3"/>
  <c r="B20" i="3"/>
  <c r="J20" i="3"/>
  <c r="L22" i="3"/>
  <c r="AL14" i="3"/>
  <c r="AB16" i="3"/>
  <c r="AD16" i="3"/>
  <c r="AF16" i="3"/>
  <c r="AH16" i="3"/>
  <c r="AJ16" i="3"/>
  <c r="AL16" i="3"/>
  <c r="AB18" i="3"/>
  <c r="AC20" i="3"/>
  <c r="AK20" i="3"/>
  <c r="AK22" i="3"/>
  <c r="AP16" i="3"/>
  <c r="AR16" i="3"/>
  <c r="AT16" i="3"/>
  <c r="AV16" i="3"/>
  <c r="AX16" i="3"/>
  <c r="AZ16" i="3"/>
  <c r="AS20" i="3"/>
  <c r="AR22" i="3"/>
  <c r="BB16" i="3"/>
  <c r="BD16" i="3"/>
  <c r="BF16" i="3"/>
  <c r="BH16" i="3"/>
  <c r="BJ16" i="3"/>
  <c r="BL16" i="3"/>
  <c r="BM18" i="3"/>
  <c r="BB20" i="3"/>
  <c r="BJ20" i="3"/>
  <c r="BJ22" i="3"/>
  <c r="BP16" i="3"/>
  <c r="BR16" i="3"/>
  <c r="BT16" i="3"/>
  <c r="BV16" i="3"/>
  <c r="BX16" i="3"/>
  <c r="BZ16" i="3"/>
  <c r="BU20" i="3"/>
  <c r="BT22" i="3"/>
  <c r="CC16" i="3"/>
  <c r="CE16" i="3"/>
  <c r="CG16" i="3"/>
  <c r="CI16" i="3"/>
  <c r="CK16" i="3"/>
  <c r="CM16" i="3"/>
  <c r="CH20" i="3"/>
  <c r="CJ22" i="3"/>
  <c r="CO16" i="3"/>
  <c r="CQ16" i="3"/>
  <c r="CS16" i="3"/>
  <c r="CU16" i="3"/>
  <c r="CW16" i="3"/>
  <c r="CY16" i="3"/>
  <c r="CV18" i="3"/>
  <c r="CV20" i="3"/>
  <c r="CT22" i="3"/>
  <c r="DB16" i="3"/>
  <c r="DD16" i="3"/>
  <c r="DF16" i="3"/>
  <c r="DH16" i="3"/>
  <c r="DJ16" i="3"/>
  <c r="DL16" i="3"/>
  <c r="DF18" i="3"/>
  <c r="DF20" i="3"/>
  <c r="DX16" i="3"/>
  <c r="GM13" i="3"/>
  <c r="J13" i="3"/>
  <c r="DH15" i="3"/>
  <c r="DH17" i="3"/>
  <c r="L9" i="3"/>
  <c r="P9" i="3"/>
  <c r="X9" i="3"/>
  <c r="AG9" i="3"/>
  <c r="AP9" i="3"/>
  <c r="AX9" i="3"/>
  <c r="BB9" i="3"/>
  <c r="BJ9" i="3"/>
  <c r="BT9" i="3"/>
  <c r="CB9" i="3"/>
  <c r="CJ9" i="3"/>
  <c r="CY9" i="3"/>
  <c r="DL9" i="3"/>
  <c r="H22" i="3"/>
  <c r="AG22" i="3"/>
  <c r="AV22" i="3"/>
  <c r="BF22" i="3"/>
  <c r="BP22" i="3"/>
  <c r="BX22" i="3"/>
  <c r="CF22" i="3"/>
  <c r="CP22" i="3"/>
  <c r="CX22" i="3"/>
  <c r="DF22" i="3"/>
  <c r="B22" i="3"/>
  <c r="F22" i="3"/>
  <c r="J22" i="3"/>
  <c r="AE22" i="3"/>
  <c r="AI22" i="3"/>
  <c r="AM22" i="3"/>
  <c r="AP22" i="3"/>
  <c r="AT22" i="3"/>
  <c r="AX22" i="3"/>
  <c r="BD22" i="3"/>
  <c r="BH22" i="3"/>
  <c r="BL22" i="3"/>
  <c r="BR22" i="3"/>
  <c r="BV22" i="3"/>
  <c r="BZ22" i="3"/>
  <c r="CD22" i="3"/>
  <c r="CH22" i="3"/>
  <c r="CL22" i="3"/>
  <c r="CR22" i="3"/>
  <c r="CV22" i="3"/>
  <c r="CZ22" i="3"/>
  <c r="DB22" i="3"/>
  <c r="DJ22" i="3"/>
  <c r="D20" i="3"/>
  <c r="H20" i="3"/>
  <c r="L20" i="3"/>
  <c r="AE20" i="3"/>
  <c r="AI20" i="3"/>
  <c r="AM20" i="3"/>
  <c r="AQ20" i="3"/>
  <c r="AU20" i="3"/>
  <c r="AY20" i="3"/>
  <c r="BD20" i="3"/>
  <c r="BH20" i="3"/>
  <c r="BL20" i="3"/>
  <c r="BO20" i="3"/>
  <c r="BS20" i="3"/>
  <c r="BW20" i="3"/>
  <c r="CB20" i="3"/>
  <c r="CF20" i="3"/>
  <c r="CJ20" i="3"/>
  <c r="CP20" i="3"/>
  <c r="CT20" i="3"/>
  <c r="CX20" i="3"/>
  <c r="DD20" i="3"/>
  <c r="DH20" i="3"/>
  <c r="DL20" i="3"/>
  <c r="DD17" i="3"/>
  <c r="DL17" i="3"/>
  <c r="DD22" i="3"/>
  <c r="DH22" i="3"/>
  <c r="DL22" i="3"/>
  <c r="E19" i="3"/>
  <c r="I19" i="3"/>
  <c r="M19" i="3"/>
  <c r="AC19" i="3"/>
  <c r="AG19" i="3"/>
  <c r="AK19" i="3"/>
  <c r="AR19" i="3"/>
  <c r="AV19" i="3"/>
  <c r="AZ19" i="3"/>
  <c r="BB19" i="3"/>
  <c r="BF19" i="3"/>
  <c r="BJ19" i="3"/>
  <c r="BP19" i="3"/>
  <c r="BT19" i="3"/>
  <c r="BX19" i="3"/>
  <c r="CD19" i="3"/>
  <c r="CH19" i="3"/>
  <c r="CL19" i="3"/>
  <c r="CS19" i="3"/>
  <c r="H18" i="3"/>
  <c r="AJ18" i="3"/>
  <c r="BE18" i="3"/>
  <c r="BY18" i="3"/>
  <c r="D18" i="3"/>
  <c r="L18" i="3"/>
  <c r="AF18" i="3"/>
  <c r="AQ18" i="3"/>
  <c r="AY18" i="3"/>
  <c r="BI18" i="3"/>
  <c r="BU18" i="3"/>
  <c r="CE18" i="3"/>
  <c r="CM18" i="3"/>
  <c r="CR18" i="3"/>
  <c r="CZ18" i="3"/>
  <c r="DB18" i="3"/>
  <c r="DJ18" i="3"/>
  <c r="DT18" i="3"/>
  <c r="C15" i="3"/>
  <c r="G15" i="3"/>
  <c r="K15" i="3"/>
  <c r="AC15" i="3"/>
  <c r="AG15" i="3"/>
  <c r="AK15" i="3"/>
  <c r="AP15" i="3"/>
  <c r="AT15" i="3"/>
  <c r="AX15" i="3"/>
  <c r="BC15" i="3"/>
  <c r="BG15" i="3"/>
  <c r="BK15" i="3"/>
  <c r="BQ15" i="3"/>
  <c r="BU15" i="3"/>
  <c r="BY15" i="3"/>
  <c r="CD15" i="3"/>
  <c r="CH15" i="3"/>
  <c r="CL15" i="3"/>
  <c r="CQ15" i="3"/>
  <c r="CY15" i="3"/>
  <c r="B15" i="3"/>
  <c r="D15" i="3"/>
  <c r="F15" i="3"/>
  <c r="H15" i="3"/>
  <c r="J15" i="3"/>
  <c r="L15" i="3"/>
  <c r="AB15" i="3"/>
  <c r="AD15" i="3"/>
  <c r="AF15" i="3"/>
  <c r="AH15" i="3"/>
  <c r="AJ15" i="3"/>
  <c r="AL15" i="3"/>
  <c r="AO15" i="3"/>
  <c r="AQ15" i="3"/>
  <c r="AS15" i="3"/>
  <c r="AU15" i="3"/>
  <c r="AW15" i="3"/>
  <c r="AY15" i="3"/>
  <c r="BB15" i="3"/>
  <c r="BD15" i="3"/>
  <c r="BF15" i="3"/>
  <c r="BH15" i="3"/>
  <c r="BJ15" i="3"/>
  <c r="BL15" i="3"/>
  <c r="BP15" i="3"/>
  <c r="BR15" i="3"/>
  <c r="BT15" i="3"/>
  <c r="BV15" i="3"/>
  <c r="BX15" i="3"/>
  <c r="BZ15" i="3"/>
  <c r="CC15" i="3"/>
  <c r="CE15" i="3"/>
  <c r="CG15" i="3"/>
  <c r="CI15" i="3"/>
  <c r="CK15" i="3"/>
  <c r="CM15" i="3"/>
  <c r="CO15" i="3"/>
  <c r="CS15" i="3"/>
  <c r="CW15" i="3"/>
  <c r="DD15" i="3"/>
  <c r="DL15" i="3"/>
  <c r="DV15" i="3"/>
  <c r="AD14" i="3"/>
  <c r="BG14" i="3"/>
  <c r="CG14" i="3"/>
  <c r="CP14" i="3"/>
  <c r="F9" i="3"/>
  <c r="R9" i="3"/>
  <c r="V9" i="3"/>
  <c r="Z9" i="3"/>
  <c r="AE9" i="3"/>
  <c r="AI9" i="3"/>
  <c r="AM9" i="3"/>
  <c r="AR9" i="3"/>
  <c r="AV9" i="3"/>
  <c r="AZ9" i="3"/>
  <c r="BD9" i="3"/>
  <c r="BH9" i="3"/>
  <c r="BL9" i="3"/>
  <c r="BR9" i="3"/>
  <c r="BV9" i="3"/>
  <c r="BZ9" i="3"/>
  <c r="CD9" i="3"/>
  <c r="CH9" i="3"/>
  <c r="CL9" i="3"/>
  <c r="CU9" i="3"/>
  <c r="DD9" i="3"/>
  <c r="D23" i="3"/>
  <c r="H23" i="3"/>
  <c r="L23" i="3"/>
  <c r="AD23" i="3"/>
  <c r="AH23" i="3"/>
  <c r="AL23" i="3"/>
  <c r="AQ23" i="3"/>
  <c r="AU23" i="3"/>
  <c r="AY23" i="3"/>
  <c r="BC23" i="3"/>
  <c r="BG23" i="3"/>
  <c r="BK23" i="3"/>
  <c r="BQ23" i="3"/>
  <c r="BU23" i="3"/>
  <c r="BY23" i="3"/>
  <c r="CG23" i="3"/>
  <c r="CU23" i="3"/>
  <c r="DL23" i="3"/>
  <c r="DX9" i="3"/>
  <c r="DU17" i="3"/>
  <c r="DS19" i="3"/>
  <c r="DW21" i="3"/>
  <c r="C23" i="3"/>
  <c r="E23" i="3"/>
  <c r="G23" i="3"/>
  <c r="I23" i="3"/>
  <c r="K23" i="3"/>
  <c r="M23" i="3"/>
  <c r="AC23" i="3"/>
  <c r="AE23" i="3"/>
  <c r="AG23" i="3"/>
  <c r="AI23" i="3"/>
  <c r="AK23" i="3"/>
  <c r="AM23" i="3"/>
  <c r="AP23" i="3"/>
  <c r="AR23" i="3"/>
  <c r="AT23" i="3"/>
  <c r="AV23" i="3"/>
  <c r="AX23" i="3"/>
  <c r="AZ23" i="3"/>
  <c r="BB23" i="3"/>
  <c r="BD23" i="3"/>
  <c r="BF23" i="3"/>
  <c r="BH23" i="3"/>
  <c r="BJ23" i="3"/>
  <c r="BL23" i="3"/>
  <c r="BP23" i="3"/>
  <c r="BR23" i="3"/>
  <c r="BT23" i="3"/>
  <c r="BV23" i="3"/>
  <c r="BX23" i="3"/>
  <c r="BZ23" i="3"/>
  <c r="CE23" i="3"/>
  <c r="CI23" i="3"/>
  <c r="CM23" i="3"/>
  <c r="CO23" i="3"/>
  <c r="CS23" i="3"/>
  <c r="CW23" i="3"/>
  <c r="DH23" i="3"/>
  <c r="CU21" i="3"/>
  <c r="DH19" i="3"/>
  <c r="DL21" i="3"/>
  <c r="B18" i="3"/>
  <c r="F18" i="3"/>
  <c r="J18" i="3"/>
  <c r="AD18" i="3"/>
  <c r="AH18" i="3"/>
  <c r="AL18" i="3"/>
  <c r="AO18" i="3"/>
  <c r="AS18" i="3"/>
  <c r="AW18" i="3"/>
  <c r="BC18" i="3"/>
  <c r="BG18" i="3"/>
  <c r="BK18" i="3"/>
  <c r="BO18" i="3"/>
  <c r="BS18" i="3"/>
  <c r="BW18" i="3"/>
  <c r="CC18" i="3"/>
  <c r="CG18" i="3"/>
  <c r="CK18" i="3"/>
  <c r="CP18" i="3"/>
  <c r="CT18" i="3"/>
  <c r="CX18" i="3"/>
  <c r="DD18" i="3"/>
  <c r="DH18" i="3"/>
  <c r="DL18" i="3"/>
  <c r="CX14" i="3"/>
  <c r="DG14" i="3"/>
  <c r="C21" i="3"/>
  <c r="E21" i="3"/>
  <c r="G21" i="3"/>
  <c r="I21" i="3"/>
  <c r="K21" i="3"/>
  <c r="M21" i="3"/>
  <c r="AB21" i="3"/>
  <c r="AD21" i="3"/>
  <c r="AF21" i="3"/>
  <c r="AH21" i="3"/>
  <c r="AJ21" i="3"/>
  <c r="AL21" i="3"/>
  <c r="AP21" i="3"/>
  <c r="AR21" i="3"/>
  <c r="AT21" i="3"/>
  <c r="AV21" i="3"/>
  <c r="AX21" i="3"/>
  <c r="AZ21" i="3"/>
  <c r="BC21" i="3"/>
  <c r="BE21" i="3"/>
  <c r="BG21" i="3"/>
  <c r="BI21" i="3"/>
  <c r="BK21" i="3"/>
  <c r="BM21" i="3"/>
  <c r="BP21" i="3"/>
  <c r="BR21" i="3"/>
  <c r="BT21" i="3"/>
  <c r="BV21" i="3"/>
  <c r="BX21" i="3"/>
  <c r="BZ21" i="3"/>
  <c r="CE21" i="3"/>
  <c r="CI21" i="3"/>
  <c r="CM21" i="3"/>
  <c r="CO21" i="3"/>
  <c r="CS21" i="3"/>
  <c r="CW21" i="3"/>
  <c r="DH21" i="3"/>
  <c r="C20" i="3"/>
  <c r="E20" i="3"/>
  <c r="G20" i="3"/>
  <c r="I20" i="3"/>
  <c r="K20" i="3"/>
  <c r="M20" i="3"/>
  <c r="AB20" i="3"/>
  <c r="AD20" i="3"/>
  <c r="AF20" i="3"/>
  <c r="AH20" i="3"/>
  <c r="AJ20" i="3"/>
  <c r="AL20" i="3"/>
  <c r="AP20" i="3"/>
  <c r="AR20" i="3"/>
  <c r="AT20" i="3"/>
  <c r="AV20" i="3"/>
  <c r="AX20" i="3"/>
  <c r="AZ20" i="3"/>
  <c r="BC20" i="3"/>
  <c r="BE20" i="3"/>
  <c r="BG20" i="3"/>
  <c r="BI20" i="3"/>
  <c r="BK20" i="3"/>
  <c r="BM20" i="3"/>
  <c r="BP20" i="3"/>
  <c r="BR20" i="3"/>
  <c r="BT20" i="3"/>
  <c r="BV20" i="3"/>
  <c r="BX20" i="3"/>
  <c r="BZ20" i="3"/>
  <c r="CC20" i="3"/>
  <c r="CE20" i="3"/>
  <c r="CG20" i="3"/>
  <c r="CI20" i="3"/>
  <c r="CK20" i="3"/>
  <c r="CM20" i="3"/>
  <c r="CO20" i="3"/>
  <c r="CQ20" i="3"/>
  <c r="CS20" i="3"/>
  <c r="CU20" i="3"/>
  <c r="CW20" i="3"/>
  <c r="CY20" i="3"/>
  <c r="DC20" i="3"/>
  <c r="DE20" i="3"/>
  <c r="DG20" i="3"/>
  <c r="DI20" i="3"/>
  <c r="DK20" i="3"/>
  <c r="DM20" i="3"/>
  <c r="G14" i="3"/>
  <c r="AH14" i="3"/>
  <c r="AQ14" i="3"/>
  <c r="AY14" i="3"/>
  <c r="BC14" i="3"/>
  <c r="BK14" i="3"/>
  <c r="BQ14" i="3"/>
  <c r="BY14" i="3"/>
  <c r="CC14" i="3"/>
  <c r="CK14" i="3"/>
  <c r="CT14" i="3"/>
  <c r="DC14" i="3"/>
  <c r="DK14" i="3"/>
  <c r="DT14" i="3"/>
  <c r="DR15" i="3"/>
  <c r="DZ15" i="3"/>
  <c r="Q17" i="3"/>
  <c r="D17" i="2" s="1"/>
  <c r="GB17" i="3"/>
  <c r="GJ17" i="3"/>
  <c r="P17" i="3"/>
  <c r="X17" i="3"/>
  <c r="GG17" i="3"/>
  <c r="O16" i="3"/>
  <c r="B16" i="2" s="1"/>
  <c r="W16" i="3"/>
  <c r="J16" i="2" s="1"/>
  <c r="GB16" i="3"/>
  <c r="GF16" i="3"/>
  <c r="GJ16" i="3"/>
  <c r="Q16" i="3"/>
  <c r="D16" i="2" s="1"/>
  <c r="P16" i="3"/>
  <c r="C16" i="2" s="1"/>
  <c r="T16" i="3"/>
  <c r="X16" i="3"/>
  <c r="K16" i="2" s="1"/>
  <c r="GC16" i="3"/>
  <c r="GG16" i="3"/>
  <c r="GK16" i="3"/>
  <c r="S15" i="3"/>
  <c r="GF15" i="3"/>
  <c r="O15" i="3"/>
  <c r="P15" i="3"/>
  <c r="X15" i="3"/>
  <c r="GG15" i="3"/>
  <c r="W17" i="3"/>
  <c r="J17" i="2" s="1"/>
  <c r="GF17" i="3"/>
  <c r="O17" i="3"/>
  <c r="B17" i="2" s="1"/>
  <c r="T17" i="3"/>
  <c r="GC17" i="3"/>
  <c r="GK17" i="3"/>
  <c r="S16" i="3"/>
  <c r="F16" i="2" s="1"/>
  <c r="Y16" i="3"/>
  <c r="L16" i="2" s="1"/>
  <c r="GD16" i="3"/>
  <c r="GH16" i="3"/>
  <c r="GL16" i="3"/>
  <c r="U16" i="3"/>
  <c r="H16" i="2" s="1"/>
  <c r="R16" i="3"/>
  <c r="E16" i="2" s="1"/>
  <c r="V16" i="3"/>
  <c r="I16" i="2" s="1"/>
  <c r="Z16" i="3"/>
  <c r="M16" i="2" s="1"/>
  <c r="GE16" i="3"/>
  <c r="GI16" i="3"/>
  <c r="GM16" i="3"/>
  <c r="GB15" i="3"/>
  <c r="GJ15" i="3"/>
  <c r="U15" i="3"/>
  <c r="T15" i="3"/>
  <c r="GC15" i="3"/>
  <c r="GK15" i="3"/>
  <c r="FH20" i="3"/>
  <c r="GM20" i="3"/>
  <c r="GK20" i="3"/>
  <c r="GI20" i="3"/>
  <c r="GG20" i="3"/>
  <c r="GE20" i="3"/>
  <c r="GC20" i="3"/>
  <c r="Z20" i="3"/>
  <c r="X20" i="3"/>
  <c r="V20" i="3"/>
  <c r="T20" i="3"/>
  <c r="R20" i="3"/>
  <c r="P20" i="3"/>
  <c r="GL20" i="3"/>
  <c r="GJ20" i="3"/>
  <c r="GH20" i="3"/>
  <c r="GF20" i="3"/>
  <c r="GD20" i="3"/>
  <c r="GB20" i="3"/>
  <c r="Y20" i="3"/>
  <c r="W20" i="3"/>
  <c r="J20" i="2" s="1"/>
  <c r="U20" i="3"/>
  <c r="S20" i="3"/>
  <c r="F20" i="2" s="1"/>
  <c r="Q20" i="3"/>
  <c r="O20" i="3"/>
  <c r="B20" i="2" s="1"/>
  <c r="W15" i="3"/>
  <c r="GD15" i="3"/>
  <c r="GH15" i="3"/>
  <c r="GL15" i="3"/>
  <c r="Q15" i="3"/>
  <c r="Y15" i="3"/>
  <c r="R15" i="3"/>
  <c r="V15" i="3"/>
  <c r="Z15" i="3"/>
  <c r="GE15" i="3"/>
  <c r="GI15" i="3"/>
  <c r="GM15" i="3"/>
  <c r="E14" i="3"/>
  <c r="I14" i="3"/>
  <c r="M14" i="3"/>
  <c r="AB14" i="3"/>
  <c r="AF14" i="3"/>
  <c r="AJ14" i="3"/>
  <c r="AO14" i="3"/>
  <c r="AS14" i="3"/>
  <c r="AW14" i="3"/>
  <c r="BE14" i="3"/>
  <c r="BI14" i="3"/>
  <c r="BM14" i="3"/>
  <c r="BO14" i="3"/>
  <c r="BS14" i="3"/>
  <c r="BW14" i="3"/>
  <c r="CE14" i="3"/>
  <c r="CI14" i="3"/>
  <c r="CM14" i="3"/>
  <c r="CR14" i="3"/>
  <c r="CV14" i="3"/>
  <c r="CZ14" i="3"/>
  <c r="DE14" i="3"/>
  <c r="DI14" i="3"/>
  <c r="DM14" i="3"/>
  <c r="DP14" i="3"/>
  <c r="DX14" i="3"/>
  <c r="W14" i="3"/>
  <c r="GH14" i="3"/>
  <c r="S14" i="3"/>
  <c r="R14" i="3"/>
  <c r="Z14" i="3"/>
  <c r="GI14" i="3"/>
  <c r="B14" i="3"/>
  <c r="D14" i="3"/>
  <c r="F14" i="3"/>
  <c r="H14" i="3"/>
  <c r="J14" i="3"/>
  <c r="L14" i="3"/>
  <c r="AC14" i="3"/>
  <c r="AE14" i="3"/>
  <c r="AG14" i="3"/>
  <c r="AI14" i="3"/>
  <c r="AK14" i="3"/>
  <c r="AM14" i="3"/>
  <c r="AP14" i="3"/>
  <c r="AR14" i="3"/>
  <c r="AT14" i="3"/>
  <c r="AV14" i="3"/>
  <c r="AX14" i="3"/>
  <c r="AZ14" i="3"/>
  <c r="BB14" i="3"/>
  <c r="BD14" i="3"/>
  <c r="BF14" i="3"/>
  <c r="BH14" i="3"/>
  <c r="BJ14" i="3"/>
  <c r="BL14" i="3"/>
  <c r="BP14" i="3"/>
  <c r="BR14" i="3"/>
  <c r="BT14" i="3"/>
  <c r="BV14" i="3"/>
  <c r="BX14" i="3"/>
  <c r="BZ14" i="3"/>
  <c r="CB14" i="3"/>
  <c r="CD14" i="3"/>
  <c r="CF14" i="3"/>
  <c r="CH14" i="3"/>
  <c r="CJ14" i="3"/>
  <c r="CL14" i="3"/>
  <c r="CO14" i="3"/>
  <c r="CQ14" i="3"/>
  <c r="CS14" i="3"/>
  <c r="CU14" i="3"/>
  <c r="CW14" i="3"/>
  <c r="CY14" i="3"/>
  <c r="DB14" i="3"/>
  <c r="DD14" i="3"/>
  <c r="DF14" i="3"/>
  <c r="DH14" i="3"/>
  <c r="DJ14" i="3"/>
  <c r="DL14" i="3"/>
  <c r="DR14" i="3"/>
  <c r="DV14" i="3"/>
  <c r="DZ14" i="3"/>
  <c r="GD14" i="3"/>
  <c r="GL14" i="3"/>
  <c r="Y14" i="3"/>
  <c r="V14" i="3"/>
  <c r="GE14" i="3"/>
  <c r="GM14" i="3"/>
  <c r="O13" i="3"/>
  <c r="W13" i="3"/>
  <c r="GD13" i="3"/>
  <c r="GH13" i="3"/>
  <c r="GL13" i="3"/>
  <c r="U13" i="3"/>
  <c r="P13" i="3"/>
  <c r="T13" i="3"/>
  <c r="X13" i="3"/>
  <c r="GC13" i="3"/>
  <c r="GG13" i="3"/>
  <c r="GK13" i="3"/>
  <c r="S13" i="3"/>
  <c r="GB13" i="3"/>
  <c r="GF13" i="3"/>
  <c r="GJ13" i="3"/>
  <c r="Q13" i="3"/>
  <c r="Y13" i="3"/>
  <c r="R13" i="3"/>
  <c r="V13" i="3"/>
  <c r="Z13" i="3"/>
  <c r="GE13" i="3"/>
  <c r="GI13" i="3"/>
  <c r="C22" i="3"/>
  <c r="E22" i="3"/>
  <c r="G22" i="3"/>
  <c r="I22" i="3"/>
  <c r="K22" i="3"/>
  <c r="M22" i="3"/>
  <c r="AB22" i="3"/>
  <c r="AD22" i="3"/>
  <c r="AF22" i="3"/>
  <c r="AH22" i="3"/>
  <c r="AJ22" i="3"/>
  <c r="AL22" i="3"/>
  <c r="AO22" i="3"/>
  <c r="AQ22" i="3"/>
  <c r="AS22" i="3"/>
  <c r="AU22" i="3"/>
  <c r="AW22" i="3"/>
  <c r="AY22" i="3"/>
  <c r="BC22" i="3"/>
  <c r="BE22" i="3"/>
  <c r="BG22" i="3"/>
  <c r="BI22" i="3"/>
  <c r="BK22" i="3"/>
  <c r="BM22" i="3"/>
  <c r="BO22" i="3"/>
  <c r="BQ22" i="3"/>
  <c r="BS22" i="3"/>
  <c r="BU22" i="3"/>
  <c r="BW22" i="3"/>
  <c r="BY22" i="3"/>
  <c r="CC22" i="3"/>
  <c r="CE22" i="3"/>
  <c r="CG22" i="3"/>
  <c r="CI22" i="3"/>
  <c r="CK22" i="3"/>
  <c r="CM22" i="3"/>
  <c r="CO22" i="3"/>
  <c r="CQ22" i="3"/>
  <c r="CS22" i="3"/>
  <c r="CU22" i="3"/>
  <c r="CW22" i="3"/>
  <c r="CY22" i="3"/>
  <c r="DC22" i="3"/>
  <c r="DE22" i="3"/>
  <c r="DG22" i="3"/>
  <c r="DI22" i="3"/>
  <c r="DK22" i="3"/>
  <c r="DM22" i="3"/>
  <c r="EP22" i="3"/>
  <c r="GL22" i="3"/>
  <c r="GJ22" i="3"/>
  <c r="GH22" i="3"/>
  <c r="GF22" i="3"/>
  <c r="GD22" i="3"/>
  <c r="GB22" i="3"/>
  <c r="Y22" i="3"/>
  <c r="GM22" i="3"/>
  <c r="GI22" i="3"/>
  <c r="GE22" i="3"/>
  <c r="Z22" i="3"/>
  <c r="W22" i="3"/>
  <c r="U22" i="3"/>
  <c r="S22" i="3"/>
  <c r="Q22" i="3"/>
  <c r="O22" i="3"/>
  <c r="GK22" i="3"/>
  <c r="GG22" i="3"/>
  <c r="GC22" i="3"/>
  <c r="X22" i="3"/>
  <c r="T22" i="3"/>
  <c r="P22" i="3"/>
  <c r="V22" i="3"/>
  <c r="R22" i="3"/>
  <c r="EH22" i="3"/>
  <c r="DS21" i="3"/>
  <c r="GL21" i="3"/>
  <c r="GJ21" i="3"/>
  <c r="GH21" i="3"/>
  <c r="GF21" i="3"/>
  <c r="GD21" i="3"/>
  <c r="GB21" i="3"/>
  <c r="GM21" i="3"/>
  <c r="GI21" i="3"/>
  <c r="GE21" i="3"/>
  <c r="Y21" i="3"/>
  <c r="W21" i="3"/>
  <c r="U21" i="3"/>
  <c r="S21" i="3"/>
  <c r="Q21" i="3"/>
  <c r="O21" i="3"/>
  <c r="GK21" i="3"/>
  <c r="GG21" i="3"/>
  <c r="GC21" i="3"/>
  <c r="X21" i="3"/>
  <c r="T21" i="3"/>
  <c r="P21" i="3"/>
  <c r="Z21" i="3"/>
  <c r="V21" i="3"/>
  <c r="R21" i="3"/>
  <c r="DZ23" i="3"/>
  <c r="GL23" i="3"/>
  <c r="GJ23" i="3"/>
  <c r="GH23" i="3"/>
  <c r="GF23" i="3"/>
  <c r="GD23" i="3"/>
  <c r="GB23" i="3"/>
  <c r="Y23" i="3"/>
  <c r="W23" i="3"/>
  <c r="U23" i="3"/>
  <c r="S23" i="3"/>
  <c r="Q23" i="3"/>
  <c r="O23" i="3"/>
  <c r="GM23" i="3"/>
  <c r="GI23" i="3"/>
  <c r="GE23" i="3"/>
  <c r="Z23" i="3"/>
  <c r="V23" i="3"/>
  <c r="R23" i="3"/>
  <c r="GK23" i="3"/>
  <c r="GG23" i="3"/>
  <c r="GC23" i="3"/>
  <c r="T23" i="3"/>
  <c r="X23" i="3"/>
  <c r="P23" i="3"/>
  <c r="Q19" i="3"/>
  <c r="U19" i="3"/>
  <c r="Y19" i="3"/>
  <c r="GD19" i="3"/>
  <c r="GH19" i="3"/>
  <c r="GL19" i="3"/>
  <c r="R19" i="3"/>
  <c r="V19" i="3"/>
  <c r="Z19" i="3"/>
  <c r="GE19" i="3"/>
  <c r="GI19" i="3"/>
  <c r="GM19" i="3"/>
  <c r="B19" i="3"/>
  <c r="D19" i="3"/>
  <c r="F19" i="3"/>
  <c r="H19" i="3"/>
  <c r="J19" i="3"/>
  <c r="L19" i="3"/>
  <c r="AB19" i="3"/>
  <c r="AD19" i="3"/>
  <c r="AF19" i="3"/>
  <c r="AH19" i="3"/>
  <c r="AJ19" i="3"/>
  <c r="AL19" i="3"/>
  <c r="AO19" i="3"/>
  <c r="AQ19" i="3"/>
  <c r="AS19" i="3"/>
  <c r="AU19" i="3"/>
  <c r="AW19" i="3"/>
  <c r="AY19" i="3"/>
  <c r="BC19" i="3"/>
  <c r="BE19" i="3"/>
  <c r="BG19" i="3"/>
  <c r="BI19" i="3"/>
  <c r="BK19" i="3"/>
  <c r="BM19" i="3"/>
  <c r="BO19" i="3"/>
  <c r="BQ19" i="3"/>
  <c r="BS19" i="3"/>
  <c r="BU19" i="3"/>
  <c r="BW19" i="3"/>
  <c r="BY19" i="3"/>
  <c r="CC19" i="3"/>
  <c r="CE19" i="3"/>
  <c r="CG19" i="3"/>
  <c r="CI19" i="3"/>
  <c r="CK19" i="3"/>
  <c r="CM19" i="3"/>
  <c r="CQ19" i="3"/>
  <c r="CU19" i="3"/>
  <c r="CY19" i="3"/>
  <c r="DD19" i="3"/>
  <c r="DL19" i="3"/>
  <c r="O19" i="3"/>
  <c r="S19" i="3"/>
  <c r="W19" i="3"/>
  <c r="GB19" i="3"/>
  <c r="GF19" i="3"/>
  <c r="GJ19" i="3"/>
  <c r="P19" i="3"/>
  <c r="T19" i="3"/>
  <c r="X19" i="3"/>
  <c r="GC19" i="3"/>
  <c r="GG19" i="3"/>
  <c r="GK19" i="3"/>
  <c r="O18" i="3"/>
  <c r="S18" i="3"/>
  <c r="W18" i="3"/>
  <c r="GB18" i="3"/>
  <c r="GF18" i="3"/>
  <c r="GJ18" i="3"/>
  <c r="P18" i="3"/>
  <c r="T18" i="3"/>
  <c r="X18" i="3"/>
  <c r="GC18" i="3"/>
  <c r="GG18" i="3"/>
  <c r="GK18" i="3"/>
  <c r="C18" i="3"/>
  <c r="E18" i="3"/>
  <c r="G18" i="3"/>
  <c r="I18" i="3"/>
  <c r="K18" i="3"/>
  <c r="K18" i="2" s="1"/>
  <c r="M18" i="3"/>
  <c r="AC18" i="3"/>
  <c r="AE18" i="3"/>
  <c r="AG18" i="3"/>
  <c r="AI18" i="3"/>
  <c r="AK18" i="3"/>
  <c r="AM18" i="3"/>
  <c r="AP18" i="3"/>
  <c r="AR18" i="3"/>
  <c r="AT18" i="3"/>
  <c r="AV18" i="3"/>
  <c r="AX18" i="3"/>
  <c r="AZ18" i="3"/>
  <c r="BB18" i="3"/>
  <c r="BD18" i="3"/>
  <c r="BF18" i="3"/>
  <c r="BH18" i="3"/>
  <c r="BJ18" i="3"/>
  <c r="BL18" i="3"/>
  <c r="BP18" i="3"/>
  <c r="BR18" i="3"/>
  <c r="BT18" i="3"/>
  <c r="BV18" i="3"/>
  <c r="BX18" i="3"/>
  <c r="BZ18" i="3"/>
  <c r="CB18" i="3"/>
  <c r="CD18" i="3"/>
  <c r="CF18" i="3"/>
  <c r="CH18" i="3"/>
  <c r="CJ18" i="3"/>
  <c r="CL18" i="3"/>
  <c r="CO18" i="3"/>
  <c r="CQ18" i="3"/>
  <c r="CS18" i="3"/>
  <c r="CU18" i="3"/>
  <c r="CW18" i="3"/>
  <c r="CY18" i="3"/>
  <c r="DC18" i="3"/>
  <c r="DE18" i="3"/>
  <c r="DG18" i="3"/>
  <c r="DI18" i="3"/>
  <c r="DK18" i="3"/>
  <c r="DM18" i="3"/>
  <c r="Q18" i="3"/>
  <c r="U18" i="3"/>
  <c r="Y18" i="3"/>
  <c r="GD18" i="3"/>
  <c r="GH18" i="3"/>
  <c r="GL18" i="3"/>
  <c r="R18" i="3"/>
  <c r="V18" i="3"/>
  <c r="Z18" i="3"/>
  <c r="GE18" i="3"/>
  <c r="GI18" i="3"/>
  <c r="GM18" i="3"/>
  <c r="U17" i="3"/>
  <c r="H17" i="2" s="1"/>
  <c r="Y17" i="3"/>
  <c r="L17" i="2" s="1"/>
  <c r="GD17" i="3"/>
  <c r="GH17" i="3"/>
  <c r="GL17" i="3"/>
  <c r="S17" i="3"/>
  <c r="F17" i="2" s="1"/>
  <c r="R17" i="3"/>
  <c r="V17" i="3"/>
  <c r="Z17" i="3"/>
  <c r="GE17" i="3"/>
  <c r="GI17" i="3"/>
  <c r="GM17" i="3"/>
  <c r="O14" i="3"/>
  <c r="GB14" i="3"/>
  <c r="GF14" i="3"/>
  <c r="GJ14" i="3"/>
  <c r="Q14" i="3"/>
  <c r="U14" i="3"/>
  <c r="P14" i="3"/>
  <c r="C14" i="2" s="1"/>
  <c r="T14" i="3"/>
  <c r="X14" i="3"/>
  <c r="K14" i="2" s="1"/>
  <c r="GC14" i="3"/>
  <c r="GG14" i="3"/>
  <c r="GK14" i="3"/>
  <c r="B9" i="3"/>
  <c r="J9" i="3"/>
  <c r="O9" i="3"/>
  <c r="Q9" i="3"/>
  <c r="S9" i="3"/>
  <c r="U9" i="3"/>
  <c r="W9" i="3"/>
  <c r="Y9" i="3"/>
  <c r="AB9" i="3"/>
  <c r="AD9" i="3"/>
  <c r="AF9" i="3"/>
  <c r="AH9" i="3"/>
  <c r="AJ9" i="3"/>
  <c r="AL9" i="3"/>
  <c r="AO9" i="3"/>
  <c r="AQ9" i="3"/>
  <c r="AS9" i="3"/>
  <c r="AU9" i="3"/>
  <c r="AW9" i="3"/>
  <c r="AY9" i="3"/>
  <c r="BC9" i="3"/>
  <c r="BE9" i="3"/>
  <c r="BG9" i="3"/>
  <c r="BI9" i="3"/>
  <c r="BK9" i="3"/>
  <c r="BM9" i="3"/>
  <c r="BO9" i="3"/>
  <c r="BQ9" i="3"/>
  <c r="BS9" i="3"/>
  <c r="BU9" i="3"/>
  <c r="BW9" i="3"/>
  <c r="BY9" i="3"/>
  <c r="CC9" i="3"/>
  <c r="CE9" i="3"/>
  <c r="CG9" i="3"/>
  <c r="CI9" i="3"/>
  <c r="CK9" i="3"/>
  <c r="CM9" i="3"/>
  <c r="CO9" i="3"/>
  <c r="CS9" i="3"/>
  <c r="CW9" i="3"/>
  <c r="DH9" i="3"/>
  <c r="B6" i="3"/>
  <c r="O6" i="3"/>
  <c r="CB21" i="3"/>
  <c r="CD21" i="3"/>
  <c r="CF21" i="3"/>
  <c r="CH21" i="3"/>
  <c r="CJ21" i="3"/>
  <c r="CL21" i="3"/>
  <c r="CB23" i="3"/>
  <c r="B23" i="2" s="1"/>
  <c r="CD23" i="3"/>
  <c r="CF23" i="3"/>
  <c r="F23" i="2" s="1"/>
  <c r="CH23" i="3"/>
  <c r="CJ23" i="3"/>
  <c r="J23" i="2" s="1"/>
  <c r="CL23" i="3"/>
  <c r="CP9" i="3"/>
  <c r="CR9" i="3"/>
  <c r="CT9" i="3"/>
  <c r="CV9" i="3"/>
  <c r="CX9" i="3"/>
  <c r="CZ9" i="3"/>
  <c r="CP15" i="3"/>
  <c r="CR15" i="3"/>
  <c r="CT15" i="3"/>
  <c r="CV15" i="3"/>
  <c r="CX15" i="3"/>
  <c r="CZ15" i="3"/>
  <c r="CP17" i="3"/>
  <c r="CR17" i="3"/>
  <c r="CT17" i="3"/>
  <c r="CV17" i="3"/>
  <c r="CX17" i="3"/>
  <c r="CZ17" i="3"/>
  <c r="CP19" i="3"/>
  <c r="CR19" i="3"/>
  <c r="CT19" i="3"/>
  <c r="CV19" i="3"/>
  <c r="CX19" i="3"/>
  <c r="CZ19" i="3"/>
  <c r="CP21" i="3"/>
  <c r="CR21" i="3"/>
  <c r="CT21" i="3"/>
  <c r="CV21" i="3"/>
  <c r="CX21" i="3"/>
  <c r="CZ21" i="3"/>
  <c r="CP23" i="3"/>
  <c r="CR23" i="3"/>
  <c r="CT23" i="3"/>
  <c r="CV23" i="3"/>
  <c r="CX23" i="3"/>
  <c r="CZ23" i="3"/>
  <c r="DB9" i="3"/>
  <c r="DF9" i="3"/>
  <c r="DJ9" i="3"/>
  <c r="DB15" i="3"/>
  <c r="DF15" i="3"/>
  <c r="DJ15" i="3"/>
  <c r="DB17" i="3"/>
  <c r="DF17" i="3"/>
  <c r="DJ17" i="3"/>
  <c r="DB19" i="3"/>
  <c r="DF19" i="3"/>
  <c r="DJ19" i="3"/>
  <c r="DB21" i="3"/>
  <c r="DF21" i="3"/>
  <c r="DJ21" i="3"/>
  <c r="DB23" i="3"/>
  <c r="DF23" i="3"/>
  <c r="DJ23" i="3"/>
  <c r="DP15" i="3"/>
  <c r="DT15" i="3"/>
  <c r="DQ17" i="3"/>
  <c r="DO19" i="3"/>
  <c r="DZ9" i="3"/>
  <c r="DT9" i="3"/>
  <c r="DM9" i="3"/>
  <c r="DK9" i="3"/>
  <c r="DI9" i="3"/>
  <c r="DG9" i="3"/>
  <c r="DE9" i="3"/>
  <c r="DC9" i="3"/>
  <c r="FX15" i="3"/>
  <c r="EJ15" i="3"/>
  <c r="DY15" i="3"/>
  <c r="DW15" i="3"/>
  <c r="DU15" i="3"/>
  <c r="DS15" i="3"/>
  <c r="DQ15" i="3"/>
  <c r="DO15" i="3"/>
  <c r="DM15" i="3"/>
  <c r="DK15" i="3"/>
  <c r="DI15" i="3"/>
  <c r="DG15" i="3"/>
  <c r="DE15" i="3"/>
  <c r="DC15" i="3"/>
  <c r="FY17" i="3"/>
  <c r="EP17" i="3"/>
  <c r="EF17" i="3"/>
  <c r="DW17" i="3"/>
  <c r="DS17" i="3"/>
  <c r="DO17" i="3"/>
  <c r="DM17" i="3"/>
  <c r="DK17" i="3"/>
  <c r="DI17" i="3"/>
  <c r="DG17" i="3"/>
  <c r="DE17" i="3"/>
  <c r="DC17" i="3"/>
  <c r="FX19" i="3"/>
  <c r="EJ19" i="3"/>
  <c r="DY19" i="3"/>
  <c r="DU19" i="3"/>
  <c r="DQ19" i="3"/>
  <c r="DM19" i="3"/>
  <c r="DK19" i="3"/>
  <c r="DI19" i="3"/>
  <c r="DG19" i="3"/>
  <c r="DE19" i="3"/>
  <c r="DC19" i="3"/>
  <c r="FY21" i="3"/>
  <c r="EH21" i="3"/>
  <c r="DY21" i="3"/>
  <c r="DU21" i="3"/>
  <c r="DQ21" i="3"/>
  <c r="DM21" i="3"/>
  <c r="DK21" i="3"/>
  <c r="DI21" i="3"/>
  <c r="DG21" i="3"/>
  <c r="DE21" i="3"/>
  <c r="DC21" i="3"/>
  <c r="FX23" i="3"/>
  <c r="EL23" i="3"/>
  <c r="DV23" i="3"/>
  <c r="DO23" i="3"/>
  <c r="DM23" i="3"/>
  <c r="DK23" i="3"/>
  <c r="DI23" i="3"/>
  <c r="DG23" i="3"/>
  <c r="DE23" i="3"/>
  <c r="DC23" i="3"/>
  <c r="EB9" i="3"/>
  <c r="DR9" i="3"/>
  <c r="DV9" i="3"/>
  <c r="DT16" i="3"/>
  <c r="DP18" i="3"/>
  <c r="DX18" i="3"/>
  <c r="EG14" i="3"/>
  <c r="EK16" i="3"/>
  <c r="ED18" i="3"/>
  <c r="FJ14" i="3"/>
  <c r="DR16" i="3"/>
  <c r="DV16" i="3"/>
  <c r="DZ16" i="3"/>
  <c r="DR18" i="3"/>
  <c r="DV18" i="3"/>
  <c r="DZ18" i="3"/>
  <c r="DV20" i="3"/>
  <c r="DR22" i="3"/>
  <c r="DZ22" i="3"/>
  <c r="EC14" i="3"/>
  <c r="EK14" i="3"/>
  <c r="EG16" i="3"/>
  <c r="EK18" i="3"/>
  <c r="EX14" i="3"/>
  <c r="EX18" i="3"/>
  <c r="FB18" i="3"/>
  <c r="EF9" i="3"/>
  <c r="EJ9" i="3"/>
  <c r="DY9" i="3"/>
  <c r="DW9" i="3"/>
  <c r="DU9" i="3"/>
  <c r="DS9" i="3"/>
  <c r="DQ9" i="3"/>
  <c r="DO9" i="3"/>
  <c r="FF14" i="3"/>
  <c r="FB14" i="3"/>
  <c r="ET14" i="3"/>
  <c r="EM14" i="3"/>
  <c r="EI14" i="3"/>
  <c r="EE14" i="3"/>
  <c r="DY14" i="3"/>
  <c r="DW14" i="3"/>
  <c r="DU14" i="3"/>
  <c r="DS14" i="3"/>
  <c r="DQ14" i="3"/>
  <c r="DO14" i="3"/>
  <c r="FT16" i="3"/>
  <c r="FF16" i="3"/>
  <c r="EY16" i="3"/>
  <c r="EP16" i="3"/>
  <c r="EM16" i="3"/>
  <c r="EI16" i="3"/>
  <c r="EE16" i="3"/>
  <c r="DY16" i="3"/>
  <c r="DW16" i="3"/>
  <c r="DU16" i="3"/>
  <c r="DS16" i="3"/>
  <c r="DQ16" i="3"/>
  <c r="DO16" i="3"/>
  <c r="FF18" i="3"/>
  <c r="FJ18" i="3"/>
  <c r="EP18" i="3"/>
  <c r="EG18" i="3"/>
  <c r="EB18" i="3"/>
  <c r="DY18" i="3"/>
  <c r="DW18" i="3"/>
  <c r="DU18" i="3"/>
  <c r="DS18" i="3"/>
  <c r="DQ18" i="3"/>
  <c r="DO18" i="3"/>
  <c r="FB20" i="3"/>
  <c r="ET20" i="3"/>
  <c r="EK20" i="3"/>
  <c r="EC20" i="3"/>
  <c r="DX20" i="3"/>
  <c r="DT20" i="3"/>
  <c r="DP20" i="3"/>
  <c r="FP22" i="3"/>
  <c r="FL22" i="3"/>
  <c r="EX22" i="3"/>
  <c r="EL22" i="3"/>
  <c r="ED22" i="3"/>
  <c r="DX22" i="3"/>
  <c r="DT22" i="3"/>
  <c r="DP22" i="3"/>
  <c r="FP14" i="3"/>
  <c r="DO20" i="3"/>
  <c r="DQ20" i="3"/>
  <c r="DS20" i="3"/>
  <c r="DU20" i="3"/>
  <c r="DW20" i="3"/>
  <c r="DY20" i="3"/>
  <c r="DO22" i="3"/>
  <c r="DQ22" i="3"/>
  <c r="DS22" i="3"/>
  <c r="DU22" i="3"/>
  <c r="DW22" i="3"/>
  <c r="DY22" i="3"/>
  <c r="EB14" i="3"/>
  <c r="ED14" i="3"/>
  <c r="EF14" i="3"/>
  <c r="EH14" i="3"/>
  <c r="EJ14" i="3"/>
  <c r="EL14" i="3"/>
  <c r="EB16" i="3"/>
  <c r="ED16" i="3"/>
  <c r="EF16" i="3"/>
  <c r="EH16" i="3"/>
  <c r="EJ16" i="3"/>
  <c r="EL16" i="3"/>
  <c r="EC18" i="3"/>
  <c r="EE18" i="3"/>
  <c r="EI18" i="3"/>
  <c r="EM18" i="3"/>
  <c r="EE20" i="3"/>
  <c r="EI20" i="3"/>
  <c r="EM20" i="3"/>
  <c r="EB22" i="3"/>
  <c r="EF22" i="3"/>
  <c r="EJ22" i="3"/>
  <c r="ER14" i="3"/>
  <c r="EV14" i="3"/>
  <c r="EZ14" i="3"/>
  <c r="ER16" i="3"/>
  <c r="EV16" i="3"/>
  <c r="ET18" i="3"/>
  <c r="EP20" i="3"/>
  <c r="EX20" i="3"/>
  <c r="ET22" i="3"/>
  <c r="FB16" i="3"/>
  <c r="FJ16" i="3"/>
  <c r="FD22" i="3"/>
  <c r="FX14" i="3"/>
  <c r="FL14" i="3"/>
  <c r="FH14" i="3"/>
  <c r="FD14" i="3"/>
  <c r="EY14" i="3"/>
  <c r="EW14" i="3"/>
  <c r="EU14" i="3"/>
  <c r="ES14" i="3"/>
  <c r="EQ14" i="3"/>
  <c r="EO14" i="3"/>
  <c r="FL16" i="3"/>
  <c r="FH16" i="3"/>
  <c r="FD16" i="3"/>
  <c r="EW16" i="3"/>
  <c r="EU16" i="3"/>
  <c r="ES16" i="3"/>
  <c r="EQ16" i="3"/>
  <c r="EO16" i="3"/>
  <c r="FP18" i="3"/>
  <c r="FL18" i="3"/>
  <c r="FH18" i="3"/>
  <c r="FD18" i="3"/>
  <c r="EZ18" i="3"/>
  <c r="EV18" i="3"/>
  <c r="ER18" i="3"/>
  <c r="EL18" i="3"/>
  <c r="EJ18" i="3"/>
  <c r="EH18" i="3"/>
  <c r="EF18" i="3"/>
  <c r="FT20" i="3"/>
  <c r="FL20" i="3"/>
  <c r="FD20" i="3"/>
  <c r="EZ20" i="3"/>
  <c r="EV20" i="3"/>
  <c r="ER20" i="3"/>
  <c r="EL20" i="3"/>
  <c r="EJ20" i="3"/>
  <c r="EH20" i="3"/>
  <c r="EF20" i="3"/>
  <c r="ED20" i="3"/>
  <c r="EB20" i="3"/>
  <c r="FX22" i="3"/>
  <c r="FH22" i="3"/>
  <c r="EZ22" i="3"/>
  <c r="EV22" i="3"/>
  <c r="ER22" i="3"/>
  <c r="EM22" i="3"/>
  <c r="EK22" i="3"/>
  <c r="EI22" i="3"/>
  <c r="EG22" i="3"/>
  <c r="EE22" i="3"/>
  <c r="EC22" i="3"/>
  <c r="GF9" i="3"/>
  <c r="FU9" i="3"/>
  <c r="FH9" i="3"/>
  <c r="FT14" i="3"/>
  <c r="FM14" i="3"/>
  <c r="FK14" i="3"/>
  <c r="FI14" i="3"/>
  <c r="FG14" i="3"/>
  <c r="FE14" i="3"/>
  <c r="FC14" i="3"/>
  <c r="FX16" i="3"/>
  <c r="FP16" i="3"/>
  <c r="FM16" i="3"/>
  <c r="FK16" i="3"/>
  <c r="FI16" i="3"/>
  <c r="FG16" i="3"/>
  <c r="FE16" i="3"/>
  <c r="FC16" i="3"/>
  <c r="EZ16" i="3"/>
  <c r="EX16" i="3"/>
  <c r="FT18" i="3"/>
  <c r="FM18" i="3"/>
  <c r="FK18" i="3"/>
  <c r="FI18" i="3"/>
  <c r="FG18" i="3"/>
  <c r="FE18" i="3"/>
  <c r="FC18" i="3"/>
  <c r="EY18" i="3"/>
  <c r="EW18" i="3"/>
  <c r="EU18" i="3"/>
  <c r="ES18" i="3"/>
  <c r="EQ18" i="3"/>
  <c r="EO18" i="3"/>
  <c r="FX20" i="3"/>
  <c r="FP20" i="3"/>
  <c r="FJ20" i="3"/>
  <c r="FF20" i="3"/>
  <c r="FC20" i="3"/>
  <c r="EY20" i="3"/>
  <c r="EW20" i="3"/>
  <c r="EU20" i="3"/>
  <c r="ES20" i="3"/>
  <c r="EQ20" i="3"/>
  <c r="EO20" i="3"/>
  <c r="FT22" i="3"/>
  <c r="FJ22" i="3"/>
  <c r="FF22" i="3"/>
  <c r="FB22" i="3"/>
  <c r="EY22" i="3"/>
  <c r="EW22" i="3"/>
  <c r="EU22" i="3"/>
  <c r="ES22" i="3"/>
  <c r="EQ22" i="3"/>
  <c r="EO22" i="3"/>
  <c r="FT15" i="3"/>
  <c r="FU17" i="3"/>
  <c r="FT19" i="3"/>
  <c r="FU21" i="3"/>
  <c r="FT23" i="3"/>
  <c r="F9" i="2"/>
  <c r="L9" i="2"/>
  <c r="EX9" i="3"/>
  <c r="EX21" i="3"/>
  <c r="FD19" i="3"/>
  <c r="FK21" i="3"/>
  <c r="ET19" i="3"/>
  <c r="FL15" i="3"/>
  <c r="EF15" i="3"/>
  <c r="EB17" i="3"/>
  <c r="EJ17" i="3"/>
  <c r="EF19" i="3"/>
  <c r="EB21" i="3"/>
  <c r="ED23" i="3"/>
  <c r="EP9" i="3"/>
  <c r="ET15" i="3"/>
  <c r="EX17" i="3"/>
  <c r="EP21" i="3"/>
  <c r="ET23" i="3"/>
  <c r="FD15" i="3"/>
  <c r="FH17" i="3"/>
  <c r="FL19" i="3"/>
  <c r="FC21" i="3"/>
  <c r="FG23" i="3"/>
  <c r="DP17" i="3"/>
  <c r="DR17" i="3"/>
  <c r="DT17" i="3"/>
  <c r="DV17" i="3"/>
  <c r="DX17" i="3"/>
  <c r="DZ17" i="3"/>
  <c r="DP19" i="3"/>
  <c r="DR19" i="3"/>
  <c r="DT19" i="3"/>
  <c r="DV19" i="3"/>
  <c r="DX19" i="3"/>
  <c r="DZ19" i="3"/>
  <c r="DP21" i="3"/>
  <c r="DR21" i="3"/>
  <c r="DT21" i="3"/>
  <c r="DV21" i="3"/>
  <c r="DX21" i="3"/>
  <c r="DZ21" i="3"/>
  <c r="DP23" i="3"/>
  <c r="DT23" i="3"/>
  <c r="DX23" i="3"/>
  <c r="ED9" i="3"/>
  <c r="EH9" i="3"/>
  <c r="EL9" i="3"/>
  <c r="ED15" i="3"/>
  <c r="EH15" i="3"/>
  <c r="EL15" i="3"/>
  <c r="ED17" i="3"/>
  <c r="EH17" i="3"/>
  <c r="EL17" i="3"/>
  <c r="ED19" i="3"/>
  <c r="EH19" i="3"/>
  <c r="EL19" i="3"/>
  <c r="ED21" i="3"/>
  <c r="EL21" i="3"/>
  <c r="EH23" i="3"/>
  <c r="ET9" i="3"/>
  <c r="EP15" i="3"/>
  <c r="EX15" i="3"/>
  <c r="ET17" i="3"/>
  <c r="EP19" i="3"/>
  <c r="EX19" i="3"/>
  <c r="ET21" i="3"/>
  <c r="EP23" i="3"/>
  <c r="EX23" i="3"/>
  <c r="FD9" i="3"/>
  <c r="FL9" i="3"/>
  <c r="FH15" i="3"/>
  <c r="FD17" i="3"/>
  <c r="FL17" i="3"/>
  <c r="FH19" i="3"/>
  <c r="FG21" i="3"/>
  <c r="FC23" i="3"/>
  <c r="FK23" i="3"/>
  <c r="FQ9" i="3"/>
  <c r="FY9" i="3"/>
  <c r="FP15" i="3"/>
  <c r="FQ17" i="3"/>
  <c r="FP19" i="3"/>
  <c r="FQ21" i="3"/>
  <c r="FP23" i="3"/>
  <c r="GL9" i="3"/>
  <c r="GJ9" i="3"/>
  <c r="GB9" i="3"/>
  <c r="FW9" i="3"/>
  <c r="FS9" i="3"/>
  <c r="FO9" i="3"/>
  <c r="FJ9" i="3"/>
  <c r="FF9" i="3"/>
  <c r="FB9" i="3"/>
  <c r="EZ9" i="3"/>
  <c r="EV9" i="3"/>
  <c r="ER9" i="3"/>
  <c r="FZ15" i="3"/>
  <c r="FV15" i="3"/>
  <c r="FR15" i="3"/>
  <c r="FJ15" i="3"/>
  <c r="FF15" i="3"/>
  <c r="FB15" i="3"/>
  <c r="EZ15" i="3"/>
  <c r="EV15" i="3"/>
  <c r="ER15" i="3"/>
  <c r="FW17" i="3"/>
  <c r="FS17" i="3"/>
  <c r="FO17" i="3"/>
  <c r="FJ17" i="3"/>
  <c r="FF17" i="3"/>
  <c r="FB17" i="3"/>
  <c r="EZ17" i="3"/>
  <c r="EV17" i="3"/>
  <c r="ER17" i="3"/>
  <c r="FZ19" i="3"/>
  <c r="FV19" i="3"/>
  <c r="FR19" i="3"/>
  <c r="FJ19" i="3"/>
  <c r="FF19" i="3"/>
  <c r="FB19" i="3"/>
  <c r="EZ19" i="3"/>
  <c r="EV19" i="3"/>
  <c r="ER19" i="3"/>
  <c r="FW21" i="3"/>
  <c r="FS21" i="3"/>
  <c r="FO21" i="3"/>
  <c r="FM21" i="3"/>
  <c r="FI21" i="3"/>
  <c r="FE21" i="3"/>
  <c r="EZ21" i="3"/>
  <c r="EV21" i="3"/>
  <c r="ER21" i="3"/>
  <c r="EJ21" i="3"/>
  <c r="EF21" i="3"/>
  <c r="FZ23" i="3"/>
  <c r="FV23" i="3"/>
  <c r="FR23" i="3"/>
  <c r="FM23" i="3"/>
  <c r="FI23" i="3"/>
  <c r="FE23" i="3"/>
  <c r="EZ23" i="3"/>
  <c r="EV23" i="3"/>
  <c r="ER23" i="3"/>
  <c r="EJ23" i="3"/>
  <c r="EF23" i="3"/>
  <c r="EB23" i="3"/>
  <c r="GD9" i="3"/>
  <c r="GH9" i="3"/>
  <c r="GM9" i="3"/>
  <c r="GK9" i="3"/>
  <c r="GI9" i="3"/>
  <c r="GG9" i="3"/>
  <c r="GE9" i="3"/>
  <c r="GC9" i="3"/>
  <c r="FZ9" i="3"/>
  <c r="FX9" i="3"/>
  <c r="FV9" i="3"/>
  <c r="FT9" i="3"/>
  <c r="FR9" i="3"/>
  <c r="FP9" i="3"/>
  <c r="FM9" i="3"/>
  <c r="FK9" i="3"/>
  <c r="FI9" i="3"/>
  <c r="FG9" i="3"/>
  <c r="FE9" i="3"/>
  <c r="FC9" i="3"/>
  <c r="EY9" i="3"/>
  <c r="EW9" i="3"/>
  <c r="EU9" i="3"/>
  <c r="ES9" i="3"/>
  <c r="EQ9" i="3"/>
  <c r="EO9" i="3"/>
  <c r="EM9" i="3"/>
  <c r="EK9" i="3"/>
  <c r="EI9" i="3"/>
  <c r="EG9" i="3"/>
  <c r="EE9" i="3"/>
  <c r="EC9" i="3"/>
  <c r="FY15" i="3"/>
  <c r="FW15" i="3"/>
  <c r="FU15" i="3"/>
  <c r="FS15" i="3"/>
  <c r="FQ15" i="3"/>
  <c r="FO15" i="3"/>
  <c r="FM15" i="3"/>
  <c r="FK15" i="3"/>
  <c r="FI15" i="3"/>
  <c r="FG15" i="3"/>
  <c r="FE15" i="3"/>
  <c r="FC15" i="3"/>
  <c r="EY15" i="3"/>
  <c r="EW15" i="3"/>
  <c r="EU15" i="3"/>
  <c r="ES15" i="3"/>
  <c r="EQ15" i="3"/>
  <c r="EO15" i="3"/>
  <c r="EM15" i="3"/>
  <c r="EK15" i="3"/>
  <c r="EI15" i="3"/>
  <c r="EG15" i="3"/>
  <c r="EE15" i="3"/>
  <c r="EC15" i="3"/>
  <c r="FZ17" i="3"/>
  <c r="FX17" i="3"/>
  <c r="FV17" i="3"/>
  <c r="FT17" i="3"/>
  <c r="FR17" i="3"/>
  <c r="FP17" i="3"/>
  <c r="FM17" i="3"/>
  <c r="FK17" i="3"/>
  <c r="FI17" i="3"/>
  <c r="FG17" i="3"/>
  <c r="FE17" i="3"/>
  <c r="FC17" i="3"/>
  <c r="EY17" i="3"/>
  <c r="EW17" i="3"/>
  <c r="EU17" i="3"/>
  <c r="ES17" i="3"/>
  <c r="EQ17" i="3"/>
  <c r="EO17" i="3"/>
  <c r="EM17" i="3"/>
  <c r="EK17" i="3"/>
  <c r="EI17" i="3"/>
  <c r="EG17" i="3"/>
  <c r="EE17" i="3"/>
  <c r="EC17" i="3"/>
  <c r="FY19" i="3"/>
  <c r="FW19" i="3"/>
  <c r="FU19" i="3"/>
  <c r="FS19" i="3"/>
  <c r="FQ19" i="3"/>
  <c r="FO19" i="3"/>
  <c r="FM19" i="3"/>
  <c r="FK19" i="3"/>
  <c r="FI19" i="3"/>
  <c r="FG19" i="3"/>
  <c r="FE19" i="3"/>
  <c r="FC19" i="3"/>
  <c r="EY19" i="3"/>
  <c r="EW19" i="3"/>
  <c r="EU19" i="3"/>
  <c r="ES19" i="3"/>
  <c r="EQ19" i="3"/>
  <c r="EO19" i="3"/>
  <c r="EM19" i="3"/>
  <c r="EK19" i="3"/>
  <c r="EI19" i="3"/>
  <c r="EG19" i="3"/>
  <c r="EE19" i="3"/>
  <c r="EC19" i="3"/>
  <c r="FZ21" i="3"/>
  <c r="FX21" i="3"/>
  <c r="FV21" i="3"/>
  <c r="FT21" i="3"/>
  <c r="FR21" i="3"/>
  <c r="FP21" i="3"/>
  <c r="FL21" i="3"/>
  <c r="FJ21" i="3"/>
  <c r="FH21" i="3"/>
  <c r="FF21" i="3"/>
  <c r="FD21" i="3"/>
  <c r="FB21" i="3"/>
  <c r="EY21" i="3"/>
  <c r="EW21" i="3"/>
  <c r="EU21" i="3"/>
  <c r="ES21" i="3"/>
  <c r="EQ21" i="3"/>
  <c r="EO21" i="3"/>
  <c r="EM21" i="3"/>
  <c r="EK21" i="3"/>
  <c r="EI21" i="3"/>
  <c r="EG21" i="3"/>
  <c r="EE21" i="3"/>
  <c r="EC21" i="3"/>
  <c r="FY23" i="3"/>
  <c r="FW23" i="3"/>
  <c r="FU23" i="3"/>
  <c r="FS23" i="3"/>
  <c r="FQ23" i="3"/>
  <c r="FO23" i="3"/>
  <c r="FL23" i="3"/>
  <c r="FJ23" i="3"/>
  <c r="FH23" i="3"/>
  <c r="FF23" i="3"/>
  <c r="FD23" i="3"/>
  <c r="FB23" i="3"/>
  <c r="EY23" i="3"/>
  <c r="EW23" i="3"/>
  <c r="EU23" i="3"/>
  <c r="ES23" i="3"/>
  <c r="EQ23" i="3"/>
  <c r="EO23" i="3"/>
  <c r="EM23" i="3"/>
  <c r="EK23" i="3"/>
  <c r="EI23" i="3"/>
  <c r="EG23" i="3"/>
  <c r="EE23" i="3"/>
  <c r="EC23" i="3"/>
  <c r="DY23" i="3"/>
  <c r="DW23" i="3"/>
  <c r="DU23" i="3"/>
  <c r="DS23" i="3"/>
  <c r="DQ23" i="3"/>
  <c r="BA14" i="3"/>
  <c r="BA15" i="3"/>
  <c r="BA16" i="3"/>
  <c r="BA17" i="3"/>
  <c r="BA20" i="3"/>
  <c r="BA21" i="3"/>
  <c r="BA22" i="3"/>
  <c r="BA23" i="3"/>
  <c r="CA17" i="3"/>
  <c r="CA20" i="3"/>
  <c r="CA21" i="3"/>
  <c r="CA22" i="3"/>
  <c r="CA23" i="3"/>
  <c r="DA14" i="3"/>
  <c r="DA16" i="3"/>
  <c r="DA20" i="3"/>
  <c r="DA22" i="3"/>
  <c r="AA15" i="3"/>
  <c r="AA16" i="3"/>
  <c r="GN16" i="3"/>
  <c r="AA20" i="3"/>
  <c r="GN20" i="3"/>
  <c r="AA21" i="3"/>
  <c r="GN21" i="3"/>
  <c r="GN23" i="3"/>
  <c r="AN15" i="3"/>
  <c r="DN14" i="3"/>
  <c r="DN16" i="3"/>
  <c r="DN20" i="3"/>
  <c r="DN22" i="3"/>
  <c r="CA14" i="3"/>
  <c r="CA15" i="3"/>
  <c r="CA16" i="3"/>
  <c r="N14" i="3"/>
  <c r="N15" i="3"/>
  <c r="N16" i="3"/>
  <c r="N17" i="3"/>
  <c r="N20" i="3"/>
  <c r="N21" i="3"/>
  <c r="N22" i="3"/>
  <c r="N23" i="3"/>
  <c r="FZ14" i="3"/>
  <c r="FV14" i="3"/>
  <c r="FR14" i="3"/>
  <c r="FZ16" i="3"/>
  <c r="FV16" i="3"/>
  <c r="FR16" i="3"/>
  <c r="FZ18" i="3"/>
  <c r="FV18" i="3"/>
  <c r="FR18" i="3"/>
  <c r="FZ20" i="3"/>
  <c r="FV20" i="3"/>
  <c r="FR20" i="3"/>
  <c r="FZ22" i="3"/>
  <c r="FV22" i="3"/>
  <c r="FR22" i="3"/>
  <c r="FY22" i="3"/>
  <c r="FW22" i="3"/>
  <c r="FU22" i="3"/>
  <c r="FS22" i="3"/>
  <c r="FQ22" i="3"/>
  <c r="FO22" i="3"/>
  <c r="FM22" i="3"/>
  <c r="FK22" i="3"/>
  <c r="FI22" i="3"/>
  <c r="FG22" i="3"/>
  <c r="FE22" i="3"/>
  <c r="FC22" i="3"/>
  <c r="FY20" i="3"/>
  <c r="FW20" i="3"/>
  <c r="FU20" i="3"/>
  <c r="FS20" i="3"/>
  <c r="FQ20" i="3"/>
  <c r="FO20" i="3"/>
  <c r="FM20" i="3"/>
  <c r="FK20" i="3"/>
  <c r="FI20" i="3"/>
  <c r="FG20" i="3"/>
  <c r="FE20" i="3"/>
  <c r="FY18" i="3"/>
  <c r="FW18" i="3"/>
  <c r="FU18" i="3"/>
  <c r="FS18" i="3"/>
  <c r="FQ18" i="3"/>
  <c r="FO18" i="3"/>
  <c r="FY16" i="3"/>
  <c r="FW16" i="3"/>
  <c r="FU16" i="3"/>
  <c r="FS16" i="3"/>
  <c r="FQ16" i="3"/>
  <c r="FO16" i="3"/>
  <c r="FY14" i="3"/>
  <c r="FW14" i="3"/>
  <c r="FU14" i="3"/>
  <c r="FS14" i="3"/>
  <c r="FQ14" i="3"/>
  <c r="FO14" i="3"/>
  <c r="BN14" i="3"/>
  <c r="BN15" i="3"/>
  <c r="BN16" i="3"/>
  <c r="BN17" i="3"/>
  <c r="BN20" i="3"/>
  <c r="BN21" i="3"/>
  <c r="BN22" i="3"/>
  <c r="CN14" i="3"/>
  <c r="CN15" i="3"/>
  <c r="CN16" i="3"/>
  <c r="CN17" i="3"/>
  <c r="CN20" i="3"/>
  <c r="CN22" i="3"/>
  <c r="AN14" i="3"/>
  <c r="AN16" i="3"/>
  <c r="AN17" i="3"/>
  <c r="AN20" i="3"/>
  <c r="AN21" i="3"/>
  <c r="AN22" i="3"/>
  <c r="F6" i="3"/>
  <c r="GL7" i="3"/>
  <c r="GJ7" i="3"/>
  <c r="GH7" i="3"/>
  <c r="GF7" i="3"/>
  <c r="GD7" i="3"/>
  <c r="GB7" i="3"/>
  <c r="FY7" i="3"/>
  <c r="FW7" i="3"/>
  <c r="FU7" i="3"/>
  <c r="FS7" i="3"/>
  <c r="FQ7" i="3"/>
  <c r="FO7" i="3"/>
  <c r="FM7" i="3"/>
  <c r="FK7" i="3"/>
  <c r="FI7" i="3"/>
  <c r="FG7" i="3"/>
  <c r="FE7" i="3"/>
  <c r="FC7" i="3"/>
  <c r="EY7" i="3"/>
  <c r="GM7" i="3"/>
  <c r="GK7" i="3"/>
  <c r="GI7" i="3"/>
  <c r="GG7" i="3"/>
  <c r="GE7" i="3"/>
  <c r="GC7" i="3"/>
  <c r="FZ7" i="3"/>
  <c r="FX7" i="3"/>
  <c r="FV7" i="3"/>
  <c r="FT7" i="3"/>
  <c r="FR7" i="3"/>
  <c r="FP7" i="3"/>
  <c r="FL7" i="3"/>
  <c r="FJ7" i="3"/>
  <c r="FH7" i="3"/>
  <c r="FF7" i="3"/>
  <c r="FD7" i="3"/>
  <c r="FB7" i="3"/>
  <c r="EX7" i="3"/>
  <c r="EV7" i="3"/>
  <c r="ET7" i="3"/>
  <c r="ER7" i="3"/>
  <c r="EP7" i="3"/>
  <c r="EL7" i="3"/>
  <c r="EJ7" i="3"/>
  <c r="EH7" i="3"/>
  <c r="EF7" i="3"/>
  <c r="ED7" i="3"/>
  <c r="EB7" i="3"/>
  <c r="DZ7" i="3"/>
  <c r="DX7" i="3"/>
  <c r="DV7" i="3"/>
  <c r="DT7" i="3"/>
  <c r="DR7" i="3"/>
  <c r="DP7" i="3"/>
  <c r="DM7" i="3"/>
  <c r="DK7" i="3"/>
  <c r="DI7" i="3"/>
  <c r="DG7" i="3"/>
  <c r="DE7" i="3"/>
  <c r="DC7" i="3"/>
  <c r="EZ7" i="3"/>
  <c r="EW7" i="3"/>
  <c r="EU7" i="3"/>
  <c r="ES7" i="3"/>
  <c r="EQ7" i="3"/>
  <c r="EO7" i="3"/>
  <c r="EM7" i="3"/>
  <c r="EK7" i="3"/>
  <c r="EI7" i="3"/>
  <c r="EG7" i="3"/>
  <c r="EE7" i="3"/>
  <c r="EC7" i="3"/>
  <c r="DY7" i="3"/>
  <c r="DW7" i="3"/>
  <c r="DU7" i="3"/>
  <c r="DS7" i="3"/>
  <c r="DQ7" i="3"/>
  <c r="DO7" i="3"/>
  <c r="DL7" i="3"/>
  <c r="DJ7" i="3"/>
  <c r="DH7" i="3"/>
  <c r="DF7" i="3"/>
  <c r="DB7" i="3"/>
  <c r="CZ7" i="3"/>
  <c r="CX7" i="3"/>
  <c r="CV7" i="3"/>
  <c r="CT7" i="3"/>
  <c r="CR7" i="3"/>
  <c r="CP7" i="3"/>
  <c r="CL7" i="3"/>
  <c r="CJ7" i="3"/>
  <c r="CH7" i="3"/>
  <c r="CF7" i="3"/>
  <c r="CD7" i="3"/>
  <c r="CB7" i="3"/>
  <c r="BZ7" i="3"/>
  <c r="BX7" i="3"/>
  <c r="BV7" i="3"/>
  <c r="BT7" i="3"/>
  <c r="BR7" i="3"/>
  <c r="BP7" i="3"/>
  <c r="BL7" i="3"/>
  <c r="BJ7" i="3"/>
  <c r="BH7" i="3"/>
  <c r="BF7" i="3"/>
  <c r="BD7" i="3"/>
  <c r="BB7" i="3"/>
  <c r="AZ7" i="3"/>
  <c r="AX7" i="3"/>
  <c r="AV7" i="3"/>
  <c r="AT7" i="3"/>
  <c r="AR7" i="3"/>
  <c r="AP7" i="3"/>
  <c r="AM7" i="3"/>
  <c r="AK7" i="3"/>
  <c r="AI7" i="3"/>
  <c r="AG7" i="3"/>
  <c r="AE7" i="3"/>
  <c r="AC7" i="3"/>
  <c r="Z7" i="3"/>
  <c r="X7" i="3"/>
  <c r="V7" i="3"/>
  <c r="T7" i="3"/>
  <c r="R7" i="3"/>
  <c r="P7" i="3"/>
  <c r="DD7" i="3"/>
  <c r="CY7" i="3"/>
  <c r="CW7" i="3"/>
  <c r="CU7" i="3"/>
  <c r="CS7" i="3"/>
  <c r="CQ7" i="3"/>
  <c r="CO7" i="3"/>
  <c r="CM7" i="3"/>
  <c r="CK7" i="3"/>
  <c r="CI7" i="3"/>
  <c r="CG7" i="3"/>
  <c r="CE7" i="3"/>
  <c r="CC7" i="3"/>
  <c r="BY7" i="3"/>
  <c r="BW7" i="3"/>
  <c r="BU7" i="3"/>
  <c r="BS7" i="3"/>
  <c r="BQ7" i="3"/>
  <c r="BO7" i="3"/>
  <c r="BM7" i="3"/>
  <c r="BK7" i="3"/>
  <c r="BI7" i="3"/>
  <c r="BG7" i="3"/>
  <c r="BE7" i="3"/>
  <c r="BC7" i="3"/>
  <c r="AY7" i="3"/>
  <c r="AW7" i="3"/>
  <c r="AU7" i="3"/>
  <c r="AS7" i="3"/>
  <c r="AQ7" i="3"/>
  <c r="AO7" i="3"/>
  <c r="AL7" i="3"/>
  <c r="AJ7" i="3"/>
  <c r="AH7" i="3"/>
  <c r="AF7" i="3"/>
  <c r="AD7" i="3"/>
  <c r="AB7" i="3"/>
  <c r="Y7" i="3"/>
  <c r="W7" i="3"/>
  <c r="U7" i="3"/>
  <c r="S7" i="3"/>
  <c r="Q7" i="3"/>
  <c r="O7" i="3"/>
  <c r="FY13" i="3"/>
  <c r="FW13" i="3"/>
  <c r="FU13" i="3"/>
  <c r="FS13" i="3"/>
  <c r="FQ13" i="3"/>
  <c r="FO13" i="3"/>
  <c r="FM13" i="3"/>
  <c r="FK13" i="3"/>
  <c r="FI13" i="3"/>
  <c r="FG13" i="3"/>
  <c r="FE13" i="3"/>
  <c r="FC13" i="3"/>
  <c r="EY13" i="3"/>
  <c r="EW13" i="3"/>
  <c r="EU13" i="3"/>
  <c r="ES13" i="3"/>
  <c r="EQ13" i="3"/>
  <c r="EO13" i="3"/>
  <c r="FZ13" i="3"/>
  <c r="FX13" i="3"/>
  <c r="FV13" i="3"/>
  <c r="FT13" i="3"/>
  <c r="FR13" i="3"/>
  <c r="FP13" i="3"/>
  <c r="FL13" i="3"/>
  <c r="FJ13" i="3"/>
  <c r="FH13" i="3"/>
  <c r="FF13" i="3"/>
  <c r="FD13" i="3"/>
  <c r="FB13" i="3"/>
  <c r="EX13" i="3"/>
  <c r="ET13" i="3"/>
  <c r="EP13" i="3"/>
  <c r="EL13" i="3"/>
  <c r="EJ13" i="3"/>
  <c r="EH13" i="3"/>
  <c r="EF13" i="3"/>
  <c r="ED13" i="3"/>
  <c r="EB13" i="3"/>
  <c r="DZ13" i="3"/>
  <c r="DX13" i="3"/>
  <c r="DV13" i="3"/>
  <c r="DT13" i="3"/>
  <c r="DR13" i="3"/>
  <c r="DP13" i="3"/>
  <c r="DM13" i="3"/>
  <c r="DK13" i="3"/>
  <c r="DI13" i="3"/>
  <c r="DG13" i="3"/>
  <c r="DE13" i="3"/>
  <c r="DC13" i="3"/>
  <c r="EZ13" i="3"/>
  <c r="EV13" i="3"/>
  <c r="ER13" i="3"/>
  <c r="EM13" i="3"/>
  <c r="EK13" i="3"/>
  <c r="EI13" i="3"/>
  <c r="EG13" i="3"/>
  <c r="EE13" i="3"/>
  <c r="EC13" i="3"/>
  <c r="DY13" i="3"/>
  <c r="DW13" i="3"/>
  <c r="DU13" i="3"/>
  <c r="DS13" i="3"/>
  <c r="DQ13" i="3"/>
  <c r="DO13" i="3"/>
  <c r="DL13" i="3"/>
  <c r="DJ13" i="3"/>
  <c r="DH13" i="3"/>
  <c r="DF13" i="3"/>
  <c r="DD13" i="3"/>
  <c r="DB13" i="3"/>
  <c r="CZ13" i="3"/>
  <c r="CX13" i="3"/>
  <c r="CV13" i="3"/>
  <c r="CT13" i="3"/>
  <c r="CR13" i="3"/>
  <c r="CP13" i="3"/>
  <c r="CL13" i="3"/>
  <c r="CJ13" i="3"/>
  <c r="CH13" i="3"/>
  <c r="CH24" i="3" s="1"/>
  <c r="CF13" i="3"/>
  <c r="CD13" i="3"/>
  <c r="CB13" i="3"/>
  <c r="BZ13" i="3"/>
  <c r="BZ24" i="3" s="1"/>
  <c r="BX13" i="3"/>
  <c r="BV13" i="3"/>
  <c r="BV24" i="3" s="1"/>
  <c r="BT13" i="3"/>
  <c r="BR13" i="3"/>
  <c r="BR24" i="3" s="1"/>
  <c r="BP13" i="3"/>
  <c r="BL13" i="3"/>
  <c r="BL24" i="3" s="1"/>
  <c r="BJ13" i="3"/>
  <c r="BH13" i="3"/>
  <c r="BH24" i="3" s="1"/>
  <c r="BF13" i="3"/>
  <c r="BD13" i="3"/>
  <c r="BD24" i="3" s="1"/>
  <c r="BB13" i="3"/>
  <c r="AZ13" i="3"/>
  <c r="AZ24" i="3" s="1"/>
  <c r="AX13" i="3"/>
  <c r="AV13" i="3"/>
  <c r="AV24" i="3" s="1"/>
  <c r="AT13" i="3"/>
  <c r="AR13" i="3"/>
  <c r="AR24" i="3" s="1"/>
  <c r="AP13" i="3"/>
  <c r="AM13" i="3"/>
  <c r="AM24" i="3" s="1"/>
  <c r="AK13" i="3"/>
  <c r="AI13" i="3"/>
  <c r="AI24" i="3" s="1"/>
  <c r="AG13" i="3"/>
  <c r="AE13" i="3"/>
  <c r="AE24" i="3" s="1"/>
  <c r="AC13" i="3"/>
  <c r="CY13" i="3"/>
  <c r="CW13" i="3"/>
  <c r="J13" i="2" s="1"/>
  <c r="CU13" i="3"/>
  <c r="CS13" i="3"/>
  <c r="CQ13" i="3"/>
  <c r="CO13" i="3"/>
  <c r="CM13" i="3"/>
  <c r="CM24" i="3" s="1"/>
  <c r="CK13" i="3"/>
  <c r="CK24" i="3" s="1"/>
  <c r="CI13" i="3"/>
  <c r="CI24" i="3" s="1"/>
  <c r="CG13" i="3"/>
  <c r="CG24" i="3" s="1"/>
  <c r="CE13" i="3"/>
  <c r="CE24" i="3" s="1"/>
  <c r="CC13" i="3"/>
  <c r="CC24" i="3" s="1"/>
  <c r="BY13" i="3"/>
  <c r="BY24" i="3" s="1"/>
  <c r="BW13" i="3"/>
  <c r="BW24" i="3" s="1"/>
  <c r="BU13" i="3"/>
  <c r="BU24" i="3" s="1"/>
  <c r="BS13" i="3"/>
  <c r="BS24" i="3" s="1"/>
  <c r="BQ13" i="3"/>
  <c r="BQ24" i="3" s="1"/>
  <c r="BO13" i="3"/>
  <c r="BM13" i="3"/>
  <c r="BM24" i="3" s="1"/>
  <c r="BK13" i="3"/>
  <c r="BK24" i="3" s="1"/>
  <c r="BI13" i="3"/>
  <c r="BI24" i="3" s="1"/>
  <c r="BG13" i="3"/>
  <c r="BG24" i="3" s="1"/>
  <c r="BE13" i="3"/>
  <c r="BE24" i="3" s="1"/>
  <c r="BC13" i="3"/>
  <c r="BC24" i="3" s="1"/>
  <c r="AY13" i="3"/>
  <c r="AY24" i="3" s="1"/>
  <c r="AW13" i="3"/>
  <c r="AW24" i="3" s="1"/>
  <c r="AU13" i="3"/>
  <c r="AU24" i="3" s="1"/>
  <c r="AS13" i="3"/>
  <c r="AS24" i="3" s="1"/>
  <c r="AQ13" i="3"/>
  <c r="AQ24" i="3" s="1"/>
  <c r="AO13" i="3"/>
  <c r="AL13" i="3"/>
  <c r="AL24" i="3" s="1"/>
  <c r="AJ13" i="3"/>
  <c r="AJ24" i="3" s="1"/>
  <c r="AH13" i="3"/>
  <c r="AH24" i="3" s="1"/>
  <c r="AF13" i="3"/>
  <c r="AF24" i="3" s="1"/>
  <c r="AD13" i="3"/>
  <c r="AD24" i="3" s="1"/>
  <c r="AB13" i="3"/>
  <c r="AB24" i="3" s="1"/>
  <c r="M13" i="3"/>
  <c r="K13" i="3"/>
  <c r="I13" i="3"/>
  <c r="G13" i="3"/>
  <c r="E13" i="3"/>
  <c r="GL8" i="3"/>
  <c r="GJ8" i="3"/>
  <c r="GH8" i="3"/>
  <c r="GF8" i="3"/>
  <c r="GD8" i="3"/>
  <c r="GB8" i="3"/>
  <c r="FY8" i="3"/>
  <c r="FW8" i="3"/>
  <c r="FU8" i="3"/>
  <c r="FS8" i="3"/>
  <c r="FQ8" i="3"/>
  <c r="FO8" i="3"/>
  <c r="FM8" i="3"/>
  <c r="FK8" i="3"/>
  <c r="FI8" i="3"/>
  <c r="FG8" i="3"/>
  <c r="FE8" i="3"/>
  <c r="FC8" i="3"/>
  <c r="EY8" i="3"/>
  <c r="EW8" i="3"/>
  <c r="EU8" i="3"/>
  <c r="ES8" i="3"/>
  <c r="EQ8" i="3"/>
  <c r="EO8" i="3"/>
  <c r="GM8" i="3"/>
  <c r="GK8" i="3"/>
  <c r="GI8" i="3"/>
  <c r="GG8" i="3"/>
  <c r="GE8" i="3"/>
  <c r="GC8" i="3"/>
  <c r="FZ8" i="3"/>
  <c r="FX8" i="3"/>
  <c r="FV8" i="3"/>
  <c r="FT8" i="3"/>
  <c r="FR8" i="3"/>
  <c r="FP8" i="3"/>
  <c r="FL8" i="3"/>
  <c r="FJ8" i="3"/>
  <c r="FH8" i="3"/>
  <c r="FF8" i="3"/>
  <c r="FD8" i="3"/>
  <c r="FB8" i="3"/>
  <c r="EX8" i="3"/>
  <c r="ET8" i="3"/>
  <c r="EP8" i="3"/>
  <c r="EL8" i="3"/>
  <c r="EJ8" i="3"/>
  <c r="EH8" i="3"/>
  <c r="EF8" i="3"/>
  <c r="ED8" i="3"/>
  <c r="EB8" i="3"/>
  <c r="DZ8" i="3"/>
  <c r="DX8" i="3"/>
  <c r="DV8" i="3"/>
  <c r="DT8" i="3"/>
  <c r="DR8" i="3"/>
  <c r="DP8" i="3"/>
  <c r="DM8" i="3"/>
  <c r="DK8" i="3"/>
  <c r="DI8" i="3"/>
  <c r="DG8" i="3"/>
  <c r="DE8" i="3"/>
  <c r="DC8" i="3"/>
  <c r="EZ8" i="3"/>
  <c r="EV8" i="3"/>
  <c r="ER8" i="3"/>
  <c r="EM8" i="3"/>
  <c r="EK8" i="3"/>
  <c r="EI8" i="3"/>
  <c r="EG8" i="3"/>
  <c r="EE8" i="3"/>
  <c r="EC8" i="3"/>
  <c r="DY8" i="3"/>
  <c r="DW8" i="3"/>
  <c r="DU8" i="3"/>
  <c r="DS8" i="3"/>
  <c r="DQ8" i="3"/>
  <c r="DO8" i="3"/>
  <c r="DL8" i="3"/>
  <c r="DJ8" i="3"/>
  <c r="DH8" i="3"/>
  <c r="DF8" i="3"/>
  <c r="DD8" i="3"/>
  <c r="DB8" i="3"/>
  <c r="CZ8" i="3"/>
  <c r="CX8" i="3"/>
  <c r="CV8" i="3"/>
  <c r="CT8" i="3"/>
  <c r="CR8" i="3"/>
  <c r="CP8" i="3"/>
  <c r="CL8" i="3"/>
  <c r="CJ8" i="3"/>
  <c r="CH8" i="3"/>
  <c r="CF8" i="3"/>
  <c r="CD8" i="3"/>
  <c r="CB8" i="3"/>
  <c r="BZ8" i="3"/>
  <c r="BX8" i="3"/>
  <c r="BV8" i="3"/>
  <c r="BT8" i="3"/>
  <c r="BR8" i="3"/>
  <c r="BP8" i="3"/>
  <c r="BL8" i="3"/>
  <c r="BJ8" i="3"/>
  <c r="BH8" i="3"/>
  <c r="BF8" i="3"/>
  <c r="BD8" i="3"/>
  <c r="BB8" i="3"/>
  <c r="AZ8" i="3"/>
  <c r="AX8" i="3"/>
  <c r="AV8" i="3"/>
  <c r="AT8" i="3"/>
  <c r="AR8" i="3"/>
  <c r="AP8" i="3"/>
  <c r="AM8" i="3"/>
  <c r="AK8" i="3"/>
  <c r="AI8" i="3"/>
  <c r="AG8" i="3"/>
  <c r="AE8" i="3"/>
  <c r="AC8" i="3"/>
  <c r="Z8" i="3"/>
  <c r="X8" i="3"/>
  <c r="V8" i="3"/>
  <c r="T8" i="3"/>
  <c r="R8" i="3"/>
  <c r="P8" i="3"/>
  <c r="CY8" i="3"/>
  <c r="CW8" i="3"/>
  <c r="CU8" i="3"/>
  <c r="CS8" i="3"/>
  <c r="CQ8" i="3"/>
  <c r="CO8" i="3"/>
  <c r="CM8" i="3"/>
  <c r="CK8" i="3"/>
  <c r="CI8" i="3"/>
  <c r="CG8" i="3"/>
  <c r="CE8" i="3"/>
  <c r="CC8" i="3"/>
  <c r="BY8" i="3"/>
  <c r="BW8" i="3"/>
  <c r="BU8" i="3"/>
  <c r="BS8" i="3"/>
  <c r="BQ8" i="3"/>
  <c r="BO8" i="3"/>
  <c r="BM8" i="3"/>
  <c r="BK8" i="3"/>
  <c r="BI8" i="3"/>
  <c r="BG8" i="3"/>
  <c r="BE8" i="3"/>
  <c r="BC8" i="3"/>
  <c r="AY8" i="3"/>
  <c r="AW8" i="3"/>
  <c r="AU8" i="3"/>
  <c r="AS8" i="3"/>
  <c r="AQ8" i="3"/>
  <c r="AO8" i="3"/>
  <c r="AL8" i="3"/>
  <c r="AJ8" i="3"/>
  <c r="AH8" i="3"/>
  <c r="AF8" i="3"/>
  <c r="AD8" i="3"/>
  <c r="AB8" i="3"/>
  <c r="Y8" i="3"/>
  <c r="W8" i="3"/>
  <c r="U8" i="3"/>
  <c r="S8" i="3"/>
  <c r="Q8" i="3"/>
  <c r="O8" i="3"/>
  <c r="GL10" i="3"/>
  <c r="GJ10" i="3"/>
  <c r="GH10" i="3"/>
  <c r="GF10" i="3"/>
  <c r="GD10" i="3"/>
  <c r="GB10" i="3"/>
  <c r="FY10" i="3"/>
  <c r="FW10" i="3"/>
  <c r="FU10" i="3"/>
  <c r="FS10" i="3"/>
  <c r="FQ10" i="3"/>
  <c r="FO10" i="3"/>
  <c r="FM10" i="3"/>
  <c r="FK10" i="3"/>
  <c r="FI10" i="3"/>
  <c r="FG10" i="3"/>
  <c r="FE10" i="3"/>
  <c r="FC10" i="3"/>
  <c r="EY10" i="3"/>
  <c r="EW10" i="3"/>
  <c r="EU10" i="3"/>
  <c r="ES10" i="3"/>
  <c r="EQ10" i="3"/>
  <c r="EO10" i="3"/>
  <c r="GM10" i="3"/>
  <c r="GK10" i="3"/>
  <c r="GI10" i="3"/>
  <c r="GG10" i="3"/>
  <c r="GE10" i="3"/>
  <c r="GC10" i="3"/>
  <c r="FZ10" i="3"/>
  <c r="FX10" i="3"/>
  <c r="FV10" i="3"/>
  <c r="FT10" i="3"/>
  <c r="FR10" i="3"/>
  <c r="FP10" i="3"/>
  <c r="FL10" i="3"/>
  <c r="FJ10" i="3"/>
  <c r="FH10" i="3"/>
  <c r="FF10" i="3"/>
  <c r="FD10" i="3"/>
  <c r="FB10" i="3"/>
  <c r="EX10" i="3"/>
  <c r="ET10" i="3"/>
  <c r="EP10" i="3"/>
  <c r="EL10" i="3"/>
  <c r="EJ10" i="3"/>
  <c r="EH10" i="3"/>
  <c r="EF10" i="3"/>
  <c r="ED10" i="3"/>
  <c r="EB10" i="3"/>
  <c r="DZ10" i="3"/>
  <c r="DX10" i="3"/>
  <c r="DV10" i="3"/>
  <c r="DT10" i="3"/>
  <c r="DR10" i="3"/>
  <c r="DP10" i="3"/>
  <c r="DM10" i="3"/>
  <c r="DK10" i="3"/>
  <c r="DI10" i="3"/>
  <c r="DG10" i="3"/>
  <c r="DE10" i="3"/>
  <c r="DC10" i="3"/>
  <c r="EZ10" i="3"/>
  <c r="EV10" i="3"/>
  <c r="ER10" i="3"/>
  <c r="EM10" i="3"/>
  <c r="EK10" i="3"/>
  <c r="EI10" i="3"/>
  <c r="EG10" i="3"/>
  <c r="EE10" i="3"/>
  <c r="EC10" i="3"/>
  <c r="DY10" i="3"/>
  <c r="DW10" i="3"/>
  <c r="DU10" i="3"/>
  <c r="DS10" i="3"/>
  <c r="DQ10" i="3"/>
  <c r="DO10" i="3"/>
  <c r="DL10" i="3"/>
  <c r="DJ10" i="3"/>
  <c r="DH10" i="3"/>
  <c r="DF10" i="3"/>
  <c r="DD10" i="3"/>
  <c r="DB10" i="3"/>
  <c r="CZ10" i="3"/>
  <c r="CX10" i="3"/>
  <c r="CV10" i="3"/>
  <c r="CT10" i="3"/>
  <c r="CR10" i="3"/>
  <c r="CP10" i="3"/>
  <c r="CL10" i="3"/>
  <c r="CJ10" i="3"/>
  <c r="CH10" i="3"/>
  <c r="CF10" i="3"/>
  <c r="CD10" i="3"/>
  <c r="CB10" i="3"/>
  <c r="BZ10" i="3"/>
  <c r="BX10" i="3"/>
  <c r="BV10" i="3"/>
  <c r="BT10" i="3"/>
  <c r="BR10" i="3"/>
  <c r="BP10" i="3"/>
  <c r="BL10" i="3"/>
  <c r="BJ10" i="3"/>
  <c r="BH10" i="3"/>
  <c r="BF10" i="3"/>
  <c r="BD10" i="3"/>
  <c r="BB10" i="3"/>
  <c r="AZ10" i="3"/>
  <c r="AX10" i="3"/>
  <c r="AV10" i="3"/>
  <c r="AT10" i="3"/>
  <c r="AR10" i="3"/>
  <c r="AP10" i="3"/>
  <c r="AM10" i="3"/>
  <c r="AK10" i="3"/>
  <c r="AI10" i="3"/>
  <c r="AG10" i="3"/>
  <c r="AE10" i="3"/>
  <c r="AC10" i="3"/>
  <c r="Z10" i="3"/>
  <c r="X10" i="3"/>
  <c r="V10" i="3"/>
  <c r="T10" i="3"/>
  <c r="R10" i="3"/>
  <c r="P10" i="3"/>
  <c r="CY10" i="3"/>
  <c r="CW10" i="3"/>
  <c r="CU10" i="3"/>
  <c r="CS10" i="3"/>
  <c r="CQ10" i="3"/>
  <c r="CO10" i="3"/>
  <c r="CM10" i="3"/>
  <c r="CK10" i="3"/>
  <c r="CI10" i="3"/>
  <c r="CG10" i="3"/>
  <c r="CE10" i="3"/>
  <c r="CC10" i="3"/>
  <c r="BY10" i="3"/>
  <c r="BW10" i="3"/>
  <c r="BU10" i="3"/>
  <c r="BS10" i="3"/>
  <c r="BQ10" i="3"/>
  <c r="BO10" i="3"/>
  <c r="BM10" i="3"/>
  <c r="BK10" i="3"/>
  <c r="BI10" i="3"/>
  <c r="BG10" i="3"/>
  <c r="BE10" i="3"/>
  <c r="BC10" i="3"/>
  <c r="AY10" i="3"/>
  <c r="AW10" i="3"/>
  <c r="AU10" i="3"/>
  <c r="AS10" i="3"/>
  <c r="AQ10" i="3"/>
  <c r="AO10" i="3"/>
  <c r="AL10" i="3"/>
  <c r="AJ10" i="3"/>
  <c r="AH10" i="3"/>
  <c r="AF10" i="3"/>
  <c r="AD10" i="3"/>
  <c r="AB10" i="3"/>
  <c r="Y10" i="3"/>
  <c r="W10" i="3"/>
  <c r="U10" i="3"/>
  <c r="S10" i="3"/>
  <c r="Q10" i="3"/>
  <c r="O10" i="3"/>
  <c r="B7" i="3"/>
  <c r="J7" i="3"/>
  <c r="B8" i="3"/>
  <c r="D8" i="3"/>
  <c r="F8" i="3"/>
  <c r="H8" i="3"/>
  <c r="J8" i="3"/>
  <c r="L8" i="3"/>
  <c r="C10" i="3"/>
  <c r="E10" i="3"/>
  <c r="G10" i="3"/>
  <c r="I10" i="3"/>
  <c r="K10" i="3"/>
  <c r="M10" i="3"/>
  <c r="L7" i="3"/>
  <c r="B13" i="3"/>
  <c r="D13" i="3"/>
  <c r="H13" i="3"/>
  <c r="L13" i="3"/>
  <c r="F7" i="3"/>
  <c r="C8" i="3"/>
  <c r="E8" i="3"/>
  <c r="G8" i="3"/>
  <c r="I8" i="3"/>
  <c r="K8" i="3"/>
  <c r="M8" i="3"/>
  <c r="B10" i="3"/>
  <c r="D10" i="3"/>
  <c r="F10" i="3"/>
  <c r="H10" i="3"/>
  <c r="J10" i="3"/>
  <c r="L10" i="3"/>
  <c r="L6" i="3"/>
  <c r="C13" i="3"/>
  <c r="F13" i="3"/>
  <c r="F13" i="2" s="1"/>
  <c r="J6" i="3"/>
  <c r="D6" i="3"/>
  <c r="H6" i="3"/>
  <c r="M6" i="3"/>
  <c r="GL6" i="3"/>
  <c r="GJ6" i="3"/>
  <c r="GH6" i="3"/>
  <c r="GF6" i="3"/>
  <c r="GD6" i="3"/>
  <c r="GB6" i="3"/>
  <c r="FY6" i="3"/>
  <c r="FW6" i="3"/>
  <c r="FU6" i="3"/>
  <c r="FS6" i="3"/>
  <c r="FQ6" i="3"/>
  <c r="FO6" i="3"/>
  <c r="FL6" i="3"/>
  <c r="FJ6" i="3"/>
  <c r="FH6" i="3"/>
  <c r="FF6" i="3"/>
  <c r="FD6" i="3"/>
  <c r="FB6" i="3"/>
  <c r="EY6" i="3"/>
  <c r="EW6" i="3"/>
  <c r="EU6" i="3"/>
  <c r="ES6" i="3"/>
  <c r="EQ6" i="3"/>
  <c r="EO6" i="3"/>
  <c r="EL6" i="3"/>
  <c r="EJ6" i="3"/>
  <c r="EH6" i="3"/>
  <c r="EF6" i="3"/>
  <c r="ED6" i="3"/>
  <c r="EB6" i="3"/>
  <c r="DZ6" i="3"/>
  <c r="DX6" i="3"/>
  <c r="DV6" i="3"/>
  <c r="DT6" i="3"/>
  <c r="DR6" i="3"/>
  <c r="DP6" i="3"/>
  <c r="DM6" i="3"/>
  <c r="DK6" i="3"/>
  <c r="DI6" i="3"/>
  <c r="DG6" i="3"/>
  <c r="DE6" i="3"/>
  <c r="DC6" i="3"/>
  <c r="CZ6" i="3"/>
  <c r="CX6" i="3"/>
  <c r="CV6" i="3"/>
  <c r="CT6" i="3"/>
  <c r="CR6" i="3"/>
  <c r="CP6" i="3"/>
  <c r="CM6" i="3"/>
  <c r="CK6" i="3"/>
  <c r="CI6" i="3"/>
  <c r="CG6" i="3"/>
  <c r="CE6" i="3"/>
  <c r="CC6" i="3"/>
  <c r="BZ6" i="3"/>
  <c r="BX6" i="3"/>
  <c r="BV6" i="3"/>
  <c r="BT6" i="3"/>
  <c r="BR6" i="3"/>
  <c r="BP6" i="3"/>
  <c r="BM6" i="3"/>
  <c r="BK6" i="3"/>
  <c r="BI6" i="3"/>
  <c r="BG6" i="3"/>
  <c r="BE6" i="3"/>
  <c r="BC6" i="3"/>
  <c r="AZ6" i="3"/>
  <c r="AX6" i="3"/>
  <c r="AV6" i="3"/>
  <c r="AT6" i="3"/>
  <c r="AR6" i="3"/>
  <c r="AP6" i="3"/>
  <c r="AL6" i="3"/>
  <c r="AJ6" i="3"/>
  <c r="GM6" i="3"/>
  <c r="GK6" i="3"/>
  <c r="GI6" i="3"/>
  <c r="GG6" i="3"/>
  <c r="GE6" i="3"/>
  <c r="GC6" i="3"/>
  <c r="FZ6" i="3"/>
  <c r="FX6" i="3"/>
  <c r="FV6" i="3"/>
  <c r="FT6" i="3"/>
  <c r="FR6" i="3"/>
  <c r="FP6" i="3"/>
  <c r="FM6" i="3"/>
  <c r="FK6" i="3"/>
  <c r="FI6" i="3"/>
  <c r="FG6" i="3"/>
  <c r="FE6" i="3"/>
  <c r="FC6" i="3"/>
  <c r="EZ6" i="3"/>
  <c r="EX6" i="3"/>
  <c r="EV6" i="3"/>
  <c r="ET6" i="3"/>
  <c r="ER6" i="3"/>
  <c r="EP6" i="3"/>
  <c r="EM6" i="3"/>
  <c r="EK6" i="3"/>
  <c r="EI6" i="3"/>
  <c r="EG6" i="3"/>
  <c r="EE6" i="3"/>
  <c r="EC6" i="3"/>
  <c r="DY6" i="3"/>
  <c r="DW6" i="3"/>
  <c r="DU6" i="3"/>
  <c r="DS6" i="3"/>
  <c r="DQ6" i="3"/>
  <c r="DO6" i="3"/>
  <c r="DL6" i="3"/>
  <c r="DJ6" i="3"/>
  <c r="DH6" i="3"/>
  <c r="DF6" i="3"/>
  <c r="DD6" i="3"/>
  <c r="DB6" i="3"/>
  <c r="CY6" i="3"/>
  <c r="CW6" i="3"/>
  <c r="CU6" i="3"/>
  <c r="CS6" i="3"/>
  <c r="CQ6" i="3"/>
  <c r="CO6" i="3"/>
  <c r="CL6" i="3"/>
  <c r="CJ6" i="3"/>
  <c r="CH6" i="3"/>
  <c r="CF6" i="3"/>
  <c r="CD6" i="3"/>
  <c r="CB6" i="3"/>
  <c r="BY6" i="3"/>
  <c r="BW6" i="3"/>
  <c r="BU6" i="3"/>
  <c r="BS6" i="3"/>
  <c r="BQ6" i="3"/>
  <c r="BO6" i="3"/>
  <c r="BL6" i="3"/>
  <c r="BJ6" i="3"/>
  <c r="BH6" i="3"/>
  <c r="BF6" i="3"/>
  <c r="BD6" i="3"/>
  <c r="BB6" i="3"/>
  <c r="AY6" i="3"/>
  <c r="AW6" i="3"/>
  <c r="AU6" i="3"/>
  <c r="AS6" i="3"/>
  <c r="AQ6" i="3"/>
  <c r="AO6" i="3"/>
  <c r="Q6" i="3"/>
  <c r="S6" i="3"/>
  <c r="U6" i="3"/>
  <c r="W6" i="3"/>
  <c r="Y6" i="3"/>
  <c r="AB6" i="3"/>
  <c r="AD6" i="3"/>
  <c r="AF6" i="3"/>
  <c r="AH6" i="3"/>
  <c r="AK6" i="3"/>
  <c r="P6" i="3"/>
  <c r="R6" i="3"/>
  <c r="T6" i="3"/>
  <c r="V6" i="3"/>
  <c r="X6" i="3"/>
  <c r="Z6" i="3"/>
  <c r="AC6" i="3"/>
  <c r="AE6" i="3"/>
  <c r="AG6" i="3"/>
  <c r="AI6" i="3"/>
  <c r="AM6" i="3"/>
  <c r="D7" i="3"/>
  <c r="D7" i="2" s="1"/>
  <c r="H7" i="3"/>
  <c r="D9" i="3"/>
  <c r="D9" i="2" s="1"/>
  <c r="H9" i="3"/>
  <c r="H9" i="2" s="1"/>
  <c r="M7" i="3"/>
  <c r="K7" i="3"/>
  <c r="I7" i="3"/>
  <c r="G7" i="3"/>
  <c r="E7" i="3"/>
  <c r="C7" i="3"/>
  <c r="M9" i="3"/>
  <c r="M9" i="2" s="1"/>
  <c r="K9" i="3"/>
  <c r="K9" i="2" s="1"/>
  <c r="I9" i="3"/>
  <c r="I9" i="2" s="1"/>
  <c r="G9" i="3"/>
  <c r="G9" i="2" s="1"/>
  <c r="E9" i="3"/>
  <c r="E9" i="2" s="1"/>
  <c r="C9" i="3"/>
  <c r="C9" i="2" s="1"/>
  <c r="C6" i="3"/>
  <c r="E6" i="3"/>
  <c r="G6" i="3"/>
  <c r="I6" i="3"/>
  <c r="K6" i="3"/>
  <c r="GG24" i="3"/>
  <c r="U24" i="3"/>
  <c r="GD24" i="3"/>
  <c r="T24" i="3"/>
  <c r="P24" i="3"/>
  <c r="GL24" i="3" l="1"/>
  <c r="AA22" i="3"/>
  <c r="GN22" i="3"/>
  <c r="CD24" i="3"/>
  <c r="CL24" i="3"/>
  <c r="L13" i="2"/>
  <c r="D13" i="2"/>
  <c r="D22" i="2"/>
  <c r="L22" i="2"/>
  <c r="M17" i="2"/>
  <c r="I17" i="2"/>
  <c r="G19" i="2"/>
  <c r="M15" i="2"/>
  <c r="K23" i="2"/>
  <c r="C23" i="2"/>
  <c r="E17" i="2"/>
  <c r="I15" i="2"/>
  <c r="K17" i="2"/>
  <c r="E15" i="2"/>
  <c r="G17" i="2"/>
  <c r="C17" i="2"/>
  <c r="B13" i="2"/>
  <c r="C13" i="2"/>
  <c r="H13" i="2"/>
  <c r="G13" i="2"/>
  <c r="E13" i="2"/>
  <c r="M13" i="2"/>
  <c r="G23" i="2"/>
  <c r="I13" i="2"/>
  <c r="H21" i="2"/>
  <c r="D23" i="2"/>
  <c r="K19" i="2"/>
  <c r="B21" i="2"/>
  <c r="J21" i="2"/>
  <c r="M23" i="2"/>
  <c r="E23" i="2"/>
  <c r="K13" i="2"/>
  <c r="D21" i="2"/>
  <c r="L21" i="2"/>
  <c r="L23" i="2"/>
  <c r="C19" i="2"/>
  <c r="F21" i="2"/>
  <c r="I23" i="2"/>
  <c r="H23" i="2"/>
  <c r="X24" i="3"/>
  <c r="GC24" i="3"/>
  <c r="GK24" i="3"/>
  <c r="AA23" i="3"/>
  <c r="Y24" i="3"/>
  <c r="GH24" i="3"/>
  <c r="BN23" i="3"/>
  <c r="AN23" i="3"/>
  <c r="Q24" i="3"/>
  <c r="AC24" i="3"/>
  <c r="AG24" i="3"/>
  <c r="AK24" i="3"/>
  <c r="AP24" i="3"/>
  <c r="AT24" i="3"/>
  <c r="AX24" i="3"/>
  <c r="BF24" i="3"/>
  <c r="BJ24" i="3"/>
  <c r="BP24" i="3"/>
  <c r="BT24" i="3"/>
  <c r="BX24" i="3"/>
  <c r="CB24" i="3"/>
  <c r="CF24" i="3"/>
  <c r="CJ24" i="3"/>
  <c r="DA9" i="3"/>
  <c r="CN9" i="3"/>
  <c r="GN18" i="3"/>
  <c r="CN19" i="3"/>
  <c r="CA19" i="3"/>
  <c r="BN19" i="3"/>
  <c r="AN19" i="3"/>
  <c r="G16" i="2"/>
  <c r="BA9" i="3"/>
  <c r="CN18" i="3"/>
  <c r="N18" i="3"/>
  <c r="BA19" i="3"/>
  <c r="GN19" i="3"/>
  <c r="CT24" i="3"/>
  <c r="CA9" i="3"/>
  <c r="AA9" i="3"/>
  <c r="GN17" i="3"/>
  <c r="DA18" i="3"/>
  <c r="DN9" i="3"/>
  <c r="DA21" i="3"/>
  <c r="DA19" i="3"/>
  <c r="DA17" i="3"/>
  <c r="CN23" i="3"/>
  <c r="CN21" i="3"/>
  <c r="BN9" i="3"/>
  <c r="AN9" i="3"/>
  <c r="GN14" i="3"/>
  <c r="DN18" i="3"/>
  <c r="CA18" i="3"/>
  <c r="BN18" i="3"/>
  <c r="BA18" i="3"/>
  <c r="AN18" i="3"/>
  <c r="AA18" i="3"/>
  <c r="AA19" i="3"/>
  <c r="N19" i="3"/>
  <c r="AA17" i="3"/>
  <c r="EA15" i="3"/>
  <c r="DA15" i="3"/>
  <c r="GN15" i="3"/>
  <c r="V24" i="3"/>
  <c r="B7" i="2"/>
  <c r="H19" i="2"/>
  <c r="J14" i="2"/>
  <c r="C18" i="2"/>
  <c r="F14" i="2"/>
  <c r="B6" i="2"/>
  <c r="G18" i="2"/>
  <c r="L19" i="2"/>
  <c r="D19" i="2"/>
  <c r="J9" i="2"/>
  <c r="M18" i="2"/>
  <c r="I18" i="2"/>
  <c r="E18" i="2"/>
  <c r="J19" i="2"/>
  <c r="F19" i="2"/>
  <c r="B19" i="2"/>
  <c r="M22" i="2"/>
  <c r="I22" i="2"/>
  <c r="E22" i="2"/>
  <c r="L14" i="2"/>
  <c r="H14" i="2"/>
  <c r="D14" i="2"/>
  <c r="I14" i="2"/>
  <c r="G14" i="2"/>
  <c r="K20" i="2"/>
  <c r="G20" i="2"/>
  <c r="C20" i="2"/>
  <c r="M21" i="2"/>
  <c r="I21" i="2"/>
  <c r="E21" i="2"/>
  <c r="F18" i="2"/>
  <c r="J15" i="2"/>
  <c r="F15" i="2"/>
  <c r="B15" i="2"/>
  <c r="K15" i="2"/>
  <c r="C15" i="2"/>
  <c r="D18" i="2"/>
  <c r="H18" i="2"/>
  <c r="I19" i="2"/>
  <c r="L20" i="2"/>
  <c r="D20" i="2"/>
  <c r="F22" i="2"/>
  <c r="B9" i="2"/>
  <c r="K22" i="2"/>
  <c r="G22" i="2"/>
  <c r="C22" i="2"/>
  <c r="B14" i="2"/>
  <c r="M14" i="2"/>
  <c r="E14" i="2"/>
  <c r="M20" i="2"/>
  <c r="I20" i="2"/>
  <c r="E20" i="2"/>
  <c r="K21" i="2"/>
  <c r="G21" i="2"/>
  <c r="C21" i="2"/>
  <c r="J18" i="2"/>
  <c r="B18" i="2"/>
  <c r="L15" i="2"/>
  <c r="H15" i="2"/>
  <c r="D15" i="2"/>
  <c r="G15" i="2"/>
  <c r="L18" i="2"/>
  <c r="M19" i="2"/>
  <c r="E19" i="2"/>
  <c r="H20" i="2"/>
  <c r="J22" i="2"/>
  <c r="B22" i="2"/>
  <c r="H22" i="2"/>
  <c r="DA23" i="3"/>
  <c r="EN20" i="3"/>
  <c r="DN21" i="3"/>
  <c r="DN19" i="3"/>
  <c r="DN17" i="3"/>
  <c r="DN15" i="3"/>
  <c r="EA19" i="3"/>
  <c r="EN16" i="3"/>
  <c r="EA20" i="3"/>
  <c r="EA16" i="3"/>
  <c r="EA9" i="3"/>
  <c r="DN23" i="3"/>
  <c r="DI24" i="3"/>
  <c r="DM24" i="3"/>
  <c r="DR24" i="3"/>
  <c r="DV24" i="3"/>
  <c r="DZ24" i="3"/>
  <c r="EN22" i="3"/>
  <c r="GA19" i="3"/>
  <c r="EN18" i="3"/>
  <c r="EA21" i="3"/>
  <c r="FA16" i="3"/>
  <c r="FN16" i="3"/>
  <c r="GA15" i="3"/>
  <c r="EA17" i="3"/>
  <c r="GA23" i="3"/>
  <c r="EN23" i="3"/>
  <c r="FA18" i="3"/>
  <c r="EN9" i="3"/>
  <c r="FA20" i="3"/>
  <c r="AA14" i="3"/>
  <c r="EN15" i="3"/>
  <c r="FA9" i="3"/>
  <c r="FA14" i="3"/>
  <c r="EA14" i="3"/>
  <c r="FA15" i="3"/>
  <c r="FN15" i="3"/>
  <c r="EN14" i="3"/>
  <c r="EN21" i="3"/>
  <c r="EN17" i="3"/>
  <c r="FA17" i="3"/>
  <c r="FN17" i="3"/>
  <c r="GA17" i="3"/>
  <c r="FA22" i="3"/>
  <c r="FN18" i="3"/>
  <c r="FN14" i="3"/>
  <c r="EA18" i="3"/>
  <c r="EA22" i="3"/>
  <c r="EN19" i="3"/>
  <c r="GA9" i="3"/>
  <c r="FN9" i="3"/>
  <c r="ER24" i="3"/>
  <c r="EZ24" i="3"/>
  <c r="EY24" i="3"/>
  <c r="EO24" i="3"/>
  <c r="ES24" i="3"/>
  <c r="EW24" i="3"/>
  <c r="FN19" i="3"/>
  <c r="FA21" i="3"/>
  <c r="GA21" i="3"/>
  <c r="FA19" i="3"/>
  <c r="EA23" i="3"/>
  <c r="FA23" i="3"/>
  <c r="FN23" i="3"/>
  <c r="FN21" i="3"/>
  <c r="R24" i="3"/>
  <c r="Z24" i="3"/>
  <c r="GF24" i="3"/>
  <c r="GJ24" i="3"/>
  <c r="S24" i="3"/>
  <c r="W24" i="3"/>
  <c r="GE24" i="3"/>
  <c r="GI24" i="3"/>
  <c r="GM24" i="3"/>
  <c r="DE24" i="3"/>
  <c r="DP12" i="3"/>
  <c r="DX12" i="3"/>
  <c r="EF12" i="3"/>
  <c r="I6" i="2"/>
  <c r="E6" i="2"/>
  <c r="C7" i="2"/>
  <c r="G7" i="2"/>
  <c r="K7" i="2"/>
  <c r="M6" i="2"/>
  <c r="J10" i="2"/>
  <c r="F10" i="2"/>
  <c r="B10" i="2"/>
  <c r="K8" i="2"/>
  <c r="G8" i="2"/>
  <c r="C8" i="2"/>
  <c r="L7" i="2"/>
  <c r="K10" i="2"/>
  <c r="G10" i="2"/>
  <c r="C10" i="2"/>
  <c r="J8" i="2"/>
  <c r="F8" i="2"/>
  <c r="B8" i="2"/>
  <c r="FP24" i="3"/>
  <c r="F6" i="2"/>
  <c r="D6" i="2"/>
  <c r="K6" i="2"/>
  <c r="G6" i="2"/>
  <c r="C6" i="2"/>
  <c r="E7" i="2"/>
  <c r="I7" i="2"/>
  <c r="M7" i="2"/>
  <c r="H6" i="2"/>
  <c r="J6" i="2"/>
  <c r="L10" i="2"/>
  <c r="H10" i="2"/>
  <c r="D10" i="2"/>
  <c r="M8" i="2"/>
  <c r="I8" i="2"/>
  <c r="E8" i="2"/>
  <c r="F7" i="2"/>
  <c r="M10" i="2"/>
  <c r="I10" i="2"/>
  <c r="E10" i="2"/>
  <c r="L8" i="2"/>
  <c r="H8" i="2"/>
  <c r="L6" i="2"/>
  <c r="D8" i="2"/>
  <c r="J7" i="2"/>
  <c r="DL24" i="3"/>
  <c r="EQ24" i="3"/>
  <c r="FY24" i="3"/>
  <c r="FI24" i="3"/>
  <c r="FQ24" i="3"/>
  <c r="CV24" i="3"/>
  <c r="EU24" i="3"/>
  <c r="J24" i="3"/>
  <c r="H24" i="3"/>
  <c r="M24" i="3"/>
  <c r="CS24" i="3"/>
  <c r="CW24" i="3"/>
  <c r="DB24" i="3"/>
  <c r="DF24" i="3"/>
  <c r="DJ24" i="3"/>
  <c r="DO24" i="3"/>
  <c r="DS24" i="3"/>
  <c r="DW24" i="3"/>
  <c r="EC24" i="3"/>
  <c r="EG24" i="3"/>
  <c r="EK24" i="3"/>
  <c r="ED24" i="3"/>
  <c r="EH24" i="3"/>
  <c r="EL24" i="3"/>
  <c r="ET24" i="3"/>
  <c r="FB24" i="3"/>
  <c r="FF24" i="3"/>
  <c r="FJ24" i="3"/>
  <c r="FT24" i="3"/>
  <c r="FX24" i="3"/>
  <c r="FC24" i="3"/>
  <c r="FG24" i="3"/>
  <c r="FK24" i="3"/>
  <c r="FO24" i="3"/>
  <c r="FS24" i="3"/>
  <c r="FW24" i="3"/>
  <c r="CR24" i="3"/>
  <c r="CZ24" i="3"/>
  <c r="DC24" i="3"/>
  <c r="DG24" i="3"/>
  <c r="DK24" i="3"/>
  <c r="DP24" i="3"/>
  <c r="DT24" i="3"/>
  <c r="DX24" i="3"/>
  <c r="EP24" i="3"/>
  <c r="EX24" i="3"/>
  <c r="CQ24" i="3"/>
  <c r="FD24" i="3"/>
  <c r="FH24" i="3"/>
  <c r="FL24" i="3"/>
  <c r="EE24" i="3"/>
  <c r="FE24" i="3"/>
  <c r="FM24" i="3"/>
  <c r="FU24" i="3"/>
  <c r="FZ24" i="3"/>
  <c r="FR24" i="3"/>
  <c r="FV24" i="3"/>
  <c r="EV12" i="3"/>
  <c r="CU24" i="3"/>
  <c r="CY24" i="3"/>
  <c r="DD24" i="3"/>
  <c r="DH24" i="3"/>
  <c r="DQ24" i="3"/>
  <c r="DU24" i="3"/>
  <c r="DY24" i="3"/>
  <c r="EI24" i="3"/>
  <c r="EM24" i="3"/>
  <c r="EV24" i="3"/>
  <c r="EB24" i="3"/>
  <c r="EF24" i="3"/>
  <c r="EJ24" i="3"/>
  <c r="AF12" i="3"/>
  <c r="AF25" i="3" s="1"/>
  <c r="O12" i="3"/>
  <c r="GJ12" i="3"/>
  <c r="E24" i="3"/>
  <c r="CP24" i="3"/>
  <c r="CX24" i="3"/>
  <c r="BD12" i="3"/>
  <c r="BD25" i="3" s="1"/>
  <c r="BL12" i="3"/>
  <c r="BL25" i="3" s="1"/>
  <c r="DH12" i="3"/>
  <c r="AV12" i="3"/>
  <c r="AV25" i="3" s="1"/>
  <c r="CR12" i="3"/>
  <c r="CZ12" i="3"/>
  <c r="FD12" i="3"/>
  <c r="FL12" i="3"/>
  <c r="BT12" i="3"/>
  <c r="GN9" i="3"/>
  <c r="GB12" i="3"/>
  <c r="B24" i="3"/>
  <c r="C24" i="3"/>
  <c r="I24" i="3"/>
  <c r="X12" i="3"/>
  <c r="P12" i="3"/>
  <c r="P25" i="3" s="1"/>
  <c r="CJ12" i="3"/>
  <c r="FT12" i="3"/>
  <c r="H12" i="3"/>
  <c r="H7" i="2"/>
  <c r="F24" i="3"/>
  <c r="L24" i="3"/>
  <c r="D24" i="3"/>
  <c r="G24" i="3"/>
  <c r="K24" i="3"/>
  <c r="FN7" i="3"/>
  <c r="FN20" i="3"/>
  <c r="BA13" i="3"/>
  <c r="DA13" i="3"/>
  <c r="GA20" i="3"/>
  <c r="FN22" i="3"/>
  <c r="GA22" i="3"/>
  <c r="GA14" i="3"/>
  <c r="GA16" i="3"/>
  <c r="GA18" i="3"/>
  <c r="CN13" i="3"/>
  <c r="DN13" i="3"/>
  <c r="EA13" i="3"/>
  <c r="FN13" i="3"/>
  <c r="FA13" i="3"/>
  <c r="GA13" i="3"/>
  <c r="AN13" i="3"/>
  <c r="CA13" i="3"/>
  <c r="BN13" i="3"/>
  <c r="BB24" i="3"/>
  <c r="GB24" i="3"/>
  <c r="GN13" i="3"/>
  <c r="O24" i="3"/>
  <c r="AA13" i="3"/>
  <c r="AO24" i="3"/>
  <c r="BO24" i="3"/>
  <c r="CO24" i="3"/>
  <c r="N13" i="3"/>
  <c r="EN13" i="3"/>
  <c r="N9" i="3"/>
  <c r="BA6" i="3"/>
  <c r="BN6" i="3"/>
  <c r="CA6" i="3"/>
  <c r="CN6" i="3"/>
  <c r="DA6" i="3"/>
  <c r="DN6" i="3"/>
  <c r="EA6" i="3"/>
  <c r="N10" i="3"/>
  <c r="N8" i="3"/>
  <c r="N7" i="3"/>
  <c r="EN10" i="3"/>
  <c r="EN8" i="3"/>
  <c r="BN7" i="3"/>
  <c r="CN7" i="3"/>
  <c r="DN7" i="3"/>
  <c r="CB12" i="3"/>
  <c r="AA10" i="3"/>
  <c r="AN10" i="3"/>
  <c r="BA10" i="3"/>
  <c r="CA10" i="3"/>
  <c r="DA10" i="3"/>
  <c r="BN10" i="3"/>
  <c r="CN10" i="3"/>
  <c r="DN10" i="3"/>
  <c r="EA10" i="3"/>
  <c r="FN10" i="3"/>
  <c r="FA10" i="3"/>
  <c r="GA10" i="3"/>
  <c r="GN10" i="3"/>
  <c r="AA8" i="3"/>
  <c r="AN8" i="3"/>
  <c r="BA8" i="3"/>
  <c r="CA8" i="3"/>
  <c r="DA8" i="3"/>
  <c r="BN8" i="3"/>
  <c r="CN8" i="3"/>
  <c r="DN8" i="3"/>
  <c r="EA8" i="3"/>
  <c r="FN8" i="3"/>
  <c r="FA8" i="3"/>
  <c r="GA8" i="3"/>
  <c r="GN8" i="3"/>
  <c r="AA7" i="3"/>
  <c r="AN7" i="3"/>
  <c r="BA7" i="3"/>
  <c r="CA7" i="3"/>
  <c r="DA7" i="3"/>
  <c r="EA7" i="3"/>
  <c r="FA7" i="3"/>
  <c r="EN7" i="3"/>
  <c r="GA7" i="3"/>
  <c r="GN7" i="3"/>
  <c r="EN6" i="3"/>
  <c r="FA6" i="3"/>
  <c r="FN6" i="3"/>
  <c r="GA6" i="3"/>
  <c r="GN6" i="3"/>
  <c r="N6" i="3"/>
  <c r="AN6" i="3"/>
  <c r="AA6" i="3"/>
  <c r="AZ12" i="3"/>
  <c r="AZ25" i="3" s="1"/>
  <c r="AR12" i="3"/>
  <c r="AR25" i="3" s="1"/>
  <c r="AJ12" i="3"/>
  <c r="AJ25" i="3" s="1"/>
  <c r="AB12" i="3"/>
  <c r="T12" i="3"/>
  <c r="T25" i="3" s="1"/>
  <c r="L12" i="3"/>
  <c r="D12" i="3"/>
  <c r="GF12" i="3"/>
  <c r="FX12" i="3"/>
  <c r="FP12" i="3"/>
  <c r="FH12" i="3"/>
  <c r="EZ12" i="3"/>
  <c r="ER12" i="3"/>
  <c r="EJ12" i="3"/>
  <c r="EB12" i="3"/>
  <c r="DT12" i="3"/>
  <c r="DL12" i="3"/>
  <c r="DD12" i="3"/>
  <c r="CV12" i="3"/>
  <c r="CF12" i="3"/>
  <c r="CF25" i="3" s="1"/>
  <c r="BX12" i="3"/>
  <c r="BP12" i="3"/>
  <c r="BP25" i="3" s="1"/>
  <c r="BH12" i="3"/>
  <c r="BH25" i="3" s="1"/>
  <c r="GH12" i="3"/>
  <c r="GH25" i="3" s="1"/>
  <c r="FZ12" i="3"/>
  <c r="FR12" i="3"/>
  <c r="FJ12" i="3"/>
  <c r="FB12" i="3"/>
  <c r="ET12" i="3"/>
  <c r="EL12" i="3"/>
  <c r="ED12" i="3"/>
  <c r="DV12" i="3"/>
  <c r="DF12" i="3"/>
  <c r="CX12" i="3"/>
  <c r="CP12" i="3"/>
  <c r="CH12" i="3"/>
  <c r="CH25" i="3" s="1"/>
  <c r="BZ12" i="3"/>
  <c r="BZ25" i="3" s="1"/>
  <c r="BR12" i="3"/>
  <c r="BR25" i="3" s="1"/>
  <c r="BJ12" i="3"/>
  <c r="BB12" i="3"/>
  <c r="AT12" i="3"/>
  <c r="AT25" i="3" s="1"/>
  <c r="AL12" i="3"/>
  <c r="AL25" i="3" s="1"/>
  <c r="AD12" i="3"/>
  <c r="AD25" i="3" s="1"/>
  <c r="V12" i="3"/>
  <c r="F12" i="3"/>
  <c r="E12" i="3"/>
  <c r="I12" i="3"/>
  <c r="M12" i="3"/>
  <c r="S12" i="3"/>
  <c r="W12" i="3"/>
  <c r="AE12" i="3"/>
  <c r="AE25" i="3" s="1"/>
  <c r="AI12" i="3"/>
  <c r="AI25" i="3" s="1"/>
  <c r="AM12" i="3"/>
  <c r="AM25" i="3" s="1"/>
  <c r="AQ12" i="3"/>
  <c r="AQ25" i="3" s="1"/>
  <c r="AU12" i="3"/>
  <c r="AU25" i="3" s="1"/>
  <c r="AY12" i="3"/>
  <c r="AY25" i="3" s="1"/>
  <c r="BC12" i="3"/>
  <c r="BC25" i="3" s="1"/>
  <c r="BG12" i="3"/>
  <c r="BG25" i="3" s="1"/>
  <c r="BK12" i="3"/>
  <c r="BK25" i="3" s="1"/>
  <c r="BO12" i="3"/>
  <c r="BS12" i="3"/>
  <c r="BS25" i="3" s="1"/>
  <c r="BW12" i="3"/>
  <c r="BW25" i="3" s="1"/>
  <c r="CE12" i="3"/>
  <c r="CE25" i="3" s="1"/>
  <c r="CI12" i="3"/>
  <c r="CI25" i="3" s="1"/>
  <c r="CM12" i="3"/>
  <c r="CM25" i="3" s="1"/>
  <c r="CQ12" i="3"/>
  <c r="CU12" i="3"/>
  <c r="CY12" i="3"/>
  <c r="DC12" i="3"/>
  <c r="DG12" i="3"/>
  <c r="DK12" i="3"/>
  <c r="DO12" i="3"/>
  <c r="DS12" i="3"/>
  <c r="DW12" i="3"/>
  <c r="EE12" i="3"/>
  <c r="EI12" i="3"/>
  <c r="EM12" i="3"/>
  <c r="EQ12" i="3"/>
  <c r="EU12" i="3"/>
  <c r="EY12" i="3"/>
  <c r="FC12" i="3"/>
  <c r="FG12" i="3"/>
  <c r="FK12" i="3"/>
  <c r="FO12" i="3"/>
  <c r="FS12" i="3"/>
  <c r="FW12" i="3"/>
  <c r="GE12" i="3"/>
  <c r="GI12" i="3"/>
  <c r="GM12" i="3"/>
  <c r="GL12" i="3"/>
  <c r="GL25" i="3" s="1"/>
  <c r="GD12" i="3"/>
  <c r="GD25" i="3" s="1"/>
  <c r="FV12" i="3"/>
  <c r="FF12" i="3"/>
  <c r="EX12" i="3"/>
  <c r="EP12" i="3"/>
  <c r="EH12" i="3"/>
  <c r="DZ12" i="3"/>
  <c r="DR12" i="3"/>
  <c r="DJ12" i="3"/>
  <c r="DB12" i="3"/>
  <c r="CT12" i="3"/>
  <c r="CL12" i="3"/>
  <c r="CL25" i="3" s="1"/>
  <c r="CD12" i="3"/>
  <c r="CD25" i="3" s="1"/>
  <c r="BV12" i="3"/>
  <c r="BV25" i="3" s="1"/>
  <c r="BF12" i="3"/>
  <c r="AX12" i="3"/>
  <c r="AP12" i="3"/>
  <c r="AH12" i="3"/>
  <c r="AH25" i="3" s="1"/>
  <c r="Z12" i="3"/>
  <c r="R12" i="3"/>
  <c r="J12" i="3"/>
  <c r="B12" i="3"/>
  <c r="C12" i="3"/>
  <c r="G12" i="3"/>
  <c r="K12" i="3"/>
  <c r="Q12" i="3"/>
  <c r="U12" i="3"/>
  <c r="U25" i="3" s="1"/>
  <c r="Y12" i="3"/>
  <c r="AC12" i="3"/>
  <c r="AC25" i="3" s="1"/>
  <c r="AG12" i="3"/>
  <c r="AK12" i="3"/>
  <c r="AO12" i="3"/>
  <c r="AS12" i="3"/>
  <c r="AS25" i="3" s="1"/>
  <c r="AW12" i="3"/>
  <c r="AW25" i="3" s="1"/>
  <c r="BE12" i="3"/>
  <c r="BE25" i="3" s="1"/>
  <c r="BI12" i="3"/>
  <c r="BI25" i="3" s="1"/>
  <c r="BM12" i="3"/>
  <c r="BM25" i="3" s="1"/>
  <c r="BQ12" i="3"/>
  <c r="BQ25" i="3" s="1"/>
  <c r="BU12" i="3"/>
  <c r="BU25" i="3" s="1"/>
  <c r="BY12" i="3"/>
  <c r="BY25" i="3" s="1"/>
  <c r="CC12" i="3"/>
  <c r="CC25" i="3" s="1"/>
  <c r="CG12" i="3"/>
  <c r="CG25" i="3" s="1"/>
  <c r="CK12" i="3"/>
  <c r="CK25" i="3" s="1"/>
  <c r="CO12" i="3"/>
  <c r="CS12" i="3"/>
  <c r="CW12" i="3"/>
  <c r="DE12" i="3"/>
  <c r="DI12" i="3"/>
  <c r="DM12" i="3"/>
  <c r="DQ12" i="3"/>
  <c r="DU12" i="3"/>
  <c r="DY12" i="3"/>
  <c r="EC12" i="3"/>
  <c r="EG12" i="3"/>
  <c r="EK12" i="3"/>
  <c r="EO12" i="3"/>
  <c r="ES12" i="3"/>
  <c r="EW12" i="3"/>
  <c r="FE12" i="3"/>
  <c r="FI12" i="3"/>
  <c r="FM12" i="3"/>
  <c r="FQ12" i="3"/>
  <c r="FU12" i="3"/>
  <c r="FY12" i="3"/>
  <c r="GC12" i="3"/>
  <c r="GC25" i="3" s="1"/>
  <c r="GG12" i="3"/>
  <c r="GG25" i="3" s="1"/>
  <c r="GK12" i="3"/>
  <c r="AK25" i="3" l="1"/>
  <c r="BF25" i="3"/>
  <c r="BX25" i="3"/>
  <c r="N17" i="2"/>
  <c r="CJ25" i="3"/>
  <c r="BT25" i="3"/>
  <c r="CA24" i="3"/>
  <c r="BN24" i="3"/>
  <c r="CB25" i="3"/>
  <c r="CB26" i="3" s="1"/>
  <c r="CC5" i="3" s="1"/>
  <c r="X25" i="3"/>
  <c r="N23" i="2"/>
  <c r="L12" i="2"/>
  <c r="C12" i="2"/>
  <c r="K12" i="2"/>
  <c r="E24" i="2"/>
  <c r="G12" i="2"/>
  <c r="M24" i="2"/>
  <c r="G24" i="2"/>
  <c r="D24" i="2"/>
  <c r="L24" i="2"/>
  <c r="AN24" i="3"/>
  <c r="CN24" i="3"/>
  <c r="GK25" i="3"/>
  <c r="AP25" i="3"/>
  <c r="CT25" i="3"/>
  <c r="BJ25" i="3"/>
  <c r="C24" i="2"/>
  <c r="AG25" i="3"/>
  <c r="Y25" i="3"/>
  <c r="Q25" i="3"/>
  <c r="AX25" i="3"/>
  <c r="BA24" i="3"/>
  <c r="B24" i="2"/>
  <c r="K24" i="2"/>
  <c r="I24" i="2"/>
  <c r="H24" i="2"/>
  <c r="F24" i="2"/>
  <c r="J24" i="2"/>
  <c r="J12" i="2"/>
  <c r="D12" i="2"/>
  <c r="M12" i="2"/>
  <c r="E12" i="2"/>
  <c r="B12" i="2"/>
  <c r="H12" i="2"/>
  <c r="F12" i="2"/>
  <c r="I12" i="2"/>
  <c r="V25" i="3"/>
  <c r="DZ25" i="3"/>
  <c r="CQ25" i="3"/>
  <c r="N20" i="2"/>
  <c r="DE25" i="3"/>
  <c r="Z25" i="3"/>
  <c r="EV25" i="3"/>
  <c r="N22" i="2"/>
  <c r="N18" i="2"/>
  <c r="N21" i="2"/>
  <c r="N19" i="2"/>
  <c r="N9" i="2"/>
  <c r="EY25" i="3"/>
  <c r="DV25" i="3"/>
  <c r="DM25" i="3"/>
  <c r="DI25" i="3"/>
  <c r="DR25" i="3"/>
  <c r="EZ25" i="3"/>
  <c r="ES25" i="3"/>
  <c r="ER25" i="3"/>
  <c r="EW25" i="3"/>
  <c r="FW25" i="3"/>
  <c r="FG25" i="3"/>
  <c r="EQ25" i="3"/>
  <c r="DW25" i="3"/>
  <c r="DG25" i="3"/>
  <c r="DJ25" i="3"/>
  <c r="EP25" i="3"/>
  <c r="FF25" i="3"/>
  <c r="ET25" i="3"/>
  <c r="FZ25" i="3"/>
  <c r="DL25" i="3"/>
  <c r="R25" i="3"/>
  <c r="GF25" i="3"/>
  <c r="FD25" i="3"/>
  <c r="CR25" i="3"/>
  <c r="DH25" i="3"/>
  <c r="DP25" i="3"/>
  <c r="GI25" i="3"/>
  <c r="W25" i="3"/>
  <c r="AA24" i="3"/>
  <c r="GN24" i="3"/>
  <c r="GJ25" i="3"/>
  <c r="GM25" i="3"/>
  <c r="GE25" i="3"/>
  <c r="S25" i="3"/>
  <c r="EF25" i="3"/>
  <c r="DF25" i="3"/>
  <c r="ED25" i="3"/>
  <c r="FJ25" i="3"/>
  <c r="FY25" i="3"/>
  <c r="FQ25" i="3"/>
  <c r="EI25" i="3"/>
  <c r="CY25" i="3"/>
  <c r="FP25" i="3"/>
  <c r="DX25" i="3"/>
  <c r="N13" i="2"/>
  <c r="DN24" i="3"/>
  <c r="GA24" i="3"/>
  <c r="N8" i="2"/>
  <c r="N6" i="2"/>
  <c r="FE25" i="3"/>
  <c r="EX25" i="3"/>
  <c r="FV25" i="3"/>
  <c r="CV25" i="3"/>
  <c r="FH25" i="3"/>
  <c r="FX25" i="3"/>
  <c r="CZ25" i="3"/>
  <c r="FA24" i="3"/>
  <c r="N10" i="2"/>
  <c r="FI25" i="3"/>
  <c r="EG25" i="3"/>
  <c r="DY25" i="3"/>
  <c r="DQ25" i="3"/>
  <c r="CW25" i="3"/>
  <c r="EM25" i="3"/>
  <c r="CU25" i="3"/>
  <c r="CX25" i="3"/>
  <c r="EL25" i="3"/>
  <c r="DD25" i="3"/>
  <c r="EJ25" i="3"/>
  <c r="N7" i="2"/>
  <c r="FL25" i="3"/>
  <c r="FN24" i="3"/>
  <c r="EN24" i="3"/>
  <c r="EA24" i="3"/>
  <c r="FU25" i="3"/>
  <c r="FM25" i="3"/>
  <c r="EK25" i="3"/>
  <c r="EC25" i="3"/>
  <c r="DU25" i="3"/>
  <c r="CS25" i="3"/>
  <c r="EH25" i="3"/>
  <c r="FS25" i="3"/>
  <c r="FK25" i="3"/>
  <c r="FC25" i="3"/>
  <c r="EU25" i="3"/>
  <c r="EE25" i="3"/>
  <c r="DS25" i="3"/>
  <c r="DK25" i="3"/>
  <c r="DC25" i="3"/>
  <c r="FR25" i="3"/>
  <c r="DT25" i="3"/>
  <c r="FT25" i="3"/>
  <c r="CP25" i="3"/>
  <c r="DA24" i="3"/>
  <c r="N14" i="2"/>
  <c r="N24" i="3"/>
  <c r="GB25" i="3"/>
  <c r="GB26" i="3" s="1"/>
  <c r="GC5" i="3" s="1"/>
  <c r="GC26" i="3" s="1"/>
  <c r="GD5" i="3" s="1"/>
  <c r="GD26" i="3" s="1"/>
  <c r="GE5" i="3" s="1"/>
  <c r="GE26" i="3" s="1"/>
  <c r="GF5" i="3" s="1"/>
  <c r="N16" i="2"/>
  <c r="K25" i="3"/>
  <c r="G25" i="3"/>
  <c r="C25" i="3"/>
  <c r="J25" i="3"/>
  <c r="M25" i="3"/>
  <c r="I25" i="3"/>
  <c r="E25" i="3"/>
  <c r="F25" i="3"/>
  <c r="D25" i="3"/>
  <c r="L25" i="3"/>
  <c r="H25" i="3"/>
  <c r="O25" i="3"/>
  <c r="O26" i="3" s="1"/>
  <c r="P5" i="3" s="1"/>
  <c r="P26" i="3" s="1"/>
  <c r="Q5" i="3" s="1"/>
  <c r="BN12" i="3"/>
  <c r="FN12" i="3"/>
  <c r="CN12" i="3"/>
  <c r="FA12" i="3"/>
  <c r="DA12" i="3"/>
  <c r="BA12" i="3"/>
  <c r="DN12" i="3"/>
  <c r="GA12" i="3"/>
  <c r="EA12" i="3"/>
  <c r="CA12" i="3"/>
  <c r="EN12" i="3"/>
  <c r="AN12" i="3"/>
  <c r="AN25" i="3" s="1"/>
  <c r="AN26" i="3" s="1"/>
  <c r="AA12" i="3"/>
  <c r="GN12" i="3"/>
  <c r="AB25" i="3"/>
  <c r="AB26" i="3" s="1"/>
  <c r="AC5" i="3" s="1"/>
  <c r="AC26" i="3" s="1"/>
  <c r="AD5" i="3" s="1"/>
  <c r="AD26" i="3" s="1"/>
  <c r="AE5" i="3" s="1"/>
  <c r="AE26" i="3" s="1"/>
  <c r="AF5" i="3" s="1"/>
  <c r="AF26" i="3" s="1"/>
  <c r="AG5" i="3" s="1"/>
  <c r="CC26" i="3"/>
  <c r="CD5" i="3" s="1"/>
  <c r="CD26" i="3" s="1"/>
  <c r="CE5" i="3" s="1"/>
  <c r="CE26" i="3" s="1"/>
  <c r="CF5" i="3" s="1"/>
  <c r="CF26" i="3" s="1"/>
  <c r="CG5" i="3" s="1"/>
  <c r="CG26" i="3" s="1"/>
  <c r="CH5" i="3" s="1"/>
  <c r="CH26" i="3" s="1"/>
  <c r="CI5" i="3" s="1"/>
  <c r="CI26" i="3" s="1"/>
  <c r="CJ5" i="3" s="1"/>
  <c r="CJ26" i="3" s="1"/>
  <c r="CK5" i="3" s="1"/>
  <c r="CK26" i="3" s="1"/>
  <c r="CL5" i="3" s="1"/>
  <c r="CL26" i="3" s="1"/>
  <c r="CM5" i="3" s="1"/>
  <c r="CM26" i="3" s="1"/>
  <c r="FO25" i="3"/>
  <c r="FO26" i="3" s="1"/>
  <c r="FP5" i="3" s="1"/>
  <c r="DO25" i="3"/>
  <c r="DO26" i="3" s="1"/>
  <c r="DP5" i="3" s="1"/>
  <c r="BO25" i="3"/>
  <c r="BO26" i="3" s="1"/>
  <c r="BP5" i="3" s="1"/>
  <c r="BP26" i="3" s="1"/>
  <c r="BQ5" i="3" s="1"/>
  <c r="BQ26" i="3" s="1"/>
  <c r="BR5" i="3" s="1"/>
  <c r="BR26" i="3" s="1"/>
  <c r="BS5" i="3" s="1"/>
  <c r="BS26" i="3" s="1"/>
  <c r="BT5" i="3" s="1"/>
  <c r="BT26" i="3" s="1"/>
  <c r="BU5" i="3" s="1"/>
  <c r="BU26" i="3" s="1"/>
  <c r="BV5" i="3" s="1"/>
  <c r="BV26" i="3" s="1"/>
  <c r="BW5" i="3" s="1"/>
  <c r="BW26" i="3" s="1"/>
  <c r="BX5" i="3" s="1"/>
  <c r="BX26" i="3" s="1"/>
  <c r="BY5" i="3" s="1"/>
  <c r="BY26" i="3" s="1"/>
  <c r="BZ5" i="3" s="1"/>
  <c r="BZ26" i="3" s="1"/>
  <c r="EB25" i="3"/>
  <c r="EB26" i="3" s="1"/>
  <c r="EC5" i="3" s="1"/>
  <c r="EO25" i="3"/>
  <c r="EO26" i="3" s="1"/>
  <c r="EP5" i="3" s="1"/>
  <c r="CO25" i="3"/>
  <c r="CO26" i="3" s="1"/>
  <c r="CP5" i="3" s="1"/>
  <c r="AO25" i="3"/>
  <c r="AO26" i="3" s="1"/>
  <c r="AP5" i="3" s="1"/>
  <c r="N12" i="3"/>
  <c r="B25" i="3"/>
  <c r="B26" i="3" s="1"/>
  <c r="C5" i="3" s="1"/>
  <c r="DB25" i="3"/>
  <c r="DB26" i="3" s="1"/>
  <c r="DC5" i="3" s="1"/>
  <c r="BB25" i="3"/>
  <c r="BB26" i="3" s="1"/>
  <c r="BC5" i="3" s="1"/>
  <c r="BC26" i="3" s="1"/>
  <c r="BD5" i="3" s="1"/>
  <c r="BD26" i="3" s="1"/>
  <c r="BE5" i="3" s="1"/>
  <c r="BE26" i="3" s="1"/>
  <c r="BF5" i="3" s="1"/>
  <c r="BF26" i="3" s="1"/>
  <c r="BG5" i="3" s="1"/>
  <c r="BG26" i="3" s="1"/>
  <c r="BH5" i="3" s="1"/>
  <c r="BH26" i="3" s="1"/>
  <c r="BI5" i="3" s="1"/>
  <c r="BI26" i="3" s="1"/>
  <c r="BJ5" i="3" s="1"/>
  <c r="FB25" i="3"/>
  <c r="FB26" i="3" s="1"/>
  <c r="FC5" i="3" s="1"/>
  <c r="CA25" i="3" l="1"/>
  <c r="CA26" i="3" s="1"/>
  <c r="AP26" i="3"/>
  <c r="AQ5" i="3" s="1"/>
  <c r="AQ26" i="3" s="1"/>
  <c r="AR5" i="3" s="1"/>
  <c r="AR26" i="3" s="1"/>
  <c r="AS5" i="3" s="1"/>
  <c r="AS26" i="3" s="1"/>
  <c r="AT5" i="3" s="1"/>
  <c r="AT26" i="3" s="1"/>
  <c r="AU5" i="3" s="1"/>
  <c r="AU26" i="3" s="1"/>
  <c r="AV5" i="3" s="1"/>
  <c r="AV26" i="3" s="1"/>
  <c r="AW5" i="3" s="1"/>
  <c r="AW26" i="3" s="1"/>
  <c r="AX5" i="3" s="1"/>
  <c r="AX26" i="3" s="1"/>
  <c r="AY5" i="3" s="1"/>
  <c r="AY26" i="3" s="1"/>
  <c r="AZ5" i="3" s="1"/>
  <c r="AZ26" i="3" s="1"/>
  <c r="BA25" i="3"/>
  <c r="BA26" i="3" s="1"/>
  <c r="BN25" i="3"/>
  <c r="BN26" i="3" s="1"/>
  <c r="AG26" i="3"/>
  <c r="AH5" i="3" s="1"/>
  <c r="AH26" i="3" s="1"/>
  <c r="AI5" i="3" s="1"/>
  <c r="AI26" i="3" s="1"/>
  <c r="AJ5" i="3" s="1"/>
  <c r="AJ26" i="3" s="1"/>
  <c r="AK5" i="3" s="1"/>
  <c r="AK26" i="3" s="1"/>
  <c r="AL5" i="3" s="1"/>
  <c r="AL26" i="3" s="1"/>
  <c r="AM5" i="3" s="1"/>
  <c r="AM26" i="3" s="1"/>
  <c r="DN25" i="3"/>
  <c r="DN26" i="3" s="1"/>
  <c r="GA25" i="3"/>
  <c r="GA26" i="3" s="1"/>
  <c r="BJ26" i="3"/>
  <c r="BK5" i="3" s="1"/>
  <c r="BK26" i="3" s="1"/>
  <c r="BL5" i="3" s="1"/>
  <c r="BL26" i="3" s="1"/>
  <c r="BM5" i="3" s="1"/>
  <c r="BM26" i="3" s="1"/>
  <c r="Q26" i="3"/>
  <c r="R5" i="3" s="1"/>
  <c r="R26" i="3" s="1"/>
  <c r="S5" i="3" s="1"/>
  <c r="S26" i="3" s="1"/>
  <c r="T5" i="3" s="1"/>
  <c r="T26" i="3" s="1"/>
  <c r="U5" i="3" s="1"/>
  <c r="U26" i="3" s="1"/>
  <c r="V5" i="3" s="1"/>
  <c r="V26" i="3" s="1"/>
  <c r="W5" i="3" s="1"/>
  <c r="W26" i="3" s="1"/>
  <c r="X5" i="3" s="1"/>
  <c r="X26" i="3" s="1"/>
  <c r="Y5" i="3" s="1"/>
  <c r="Y26" i="3" s="1"/>
  <c r="Z5" i="3" s="1"/>
  <c r="Z26" i="3" s="1"/>
  <c r="CN25" i="3"/>
  <c r="CN26" i="3" s="1"/>
  <c r="J25" i="2"/>
  <c r="B25" i="2"/>
  <c r="B26" i="2" s="1"/>
  <c r="C5" i="2" s="1"/>
  <c r="D25" i="2"/>
  <c r="DP26" i="3"/>
  <c r="DQ5" i="3" s="1"/>
  <c r="DQ26" i="3" s="1"/>
  <c r="DR5" i="3" s="1"/>
  <c r="DR26" i="3" s="1"/>
  <c r="DS5" i="3" s="1"/>
  <c r="H25" i="2"/>
  <c r="EA25" i="3"/>
  <c r="EA26" i="3" s="1"/>
  <c r="DA25" i="3"/>
  <c r="DA26" i="3" s="1"/>
  <c r="L25" i="2"/>
  <c r="FC26" i="3"/>
  <c r="FD5" i="3" s="1"/>
  <c r="FD26" i="3" s="1"/>
  <c r="FE5" i="3" s="1"/>
  <c r="FE26" i="3" s="1"/>
  <c r="FF5" i="3" s="1"/>
  <c r="FF26" i="3" s="1"/>
  <c r="FG5" i="3" s="1"/>
  <c r="FG26" i="3" s="1"/>
  <c r="FH5" i="3" s="1"/>
  <c r="FH26" i="3" s="1"/>
  <c r="FI5" i="3" s="1"/>
  <c r="FI26" i="3" s="1"/>
  <c r="FJ5" i="3" s="1"/>
  <c r="FJ26" i="3" s="1"/>
  <c r="FK5" i="3" s="1"/>
  <c r="FK26" i="3" s="1"/>
  <c r="FL5" i="3" s="1"/>
  <c r="FL26" i="3" s="1"/>
  <c r="FM5" i="3" s="1"/>
  <c r="FM26" i="3" s="1"/>
  <c r="EP26" i="3"/>
  <c r="EQ5" i="3" s="1"/>
  <c r="EQ26" i="3" s="1"/>
  <c r="ER5" i="3" s="1"/>
  <c r="ER26" i="3" s="1"/>
  <c r="ES5" i="3" s="1"/>
  <c r="ES26" i="3" s="1"/>
  <c r="ET5" i="3" s="1"/>
  <c r="ET26" i="3" s="1"/>
  <c r="EU5" i="3" s="1"/>
  <c r="EU26" i="3" s="1"/>
  <c r="EV5" i="3" s="1"/>
  <c r="EV26" i="3" s="1"/>
  <c r="EW5" i="3" s="1"/>
  <c r="EW26" i="3" s="1"/>
  <c r="EX5" i="3" s="1"/>
  <c r="EX26" i="3" s="1"/>
  <c r="EY5" i="3" s="1"/>
  <c r="EY26" i="3" s="1"/>
  <c r="EZ5" i="3" s="1"/>
  <c r="EZ26" i="3" s="1"/>
  <c r="GN25" i="3"/>
  <c r="GN26" i="3" s="1"/>
  <c r="GF26" i="3"/>
  <c r="GG5" i="3" s="1"/>
  <c r="GG26" i="3" s="1"/>
  <c r="GH5" i="3" s="1"/>
  <c r="GH26" i="3" s="1"/>
  <c r="GI5" i="3" s="1"/>
  <c r="GI26" i="3" s="1"/>
  <c r="GJ5" i="3" s="1"/>
  <c r="GJ26" i="3" s="1"/>
  <c r="GK5" i="3" s="1"/>
  <c r="GK26" i="3" s="1"/>
  <c r="GL5" i="3" s="1"/>
  <c r="GL26" i="3" s="1"/>
  <c r="GM5" i="3" s="1"/>
  <c r="GM26" i="3" s="1"/>
  <c r="N25" i="3"/>
  <c r="N26" i="3" s="1"/>
  <c r="DC26" i="3"/>
  <c r="DD5" i="3" s="1"/>
  <c r="DD26" i="3" s="1"/>
  <c r="DE5" i="3" s="1"/>
  <c r="DE26" i="3" s="1"/>
  <c r="DF5" i="3" s="1"/>
  <c r="DF26" i="3" s="1"/>
  <c r="DG5" i="3" s="1"/>
  <c r="DG26" i="3" s="1"/>
  <c r="DH5" i="3" s="1"/>
  <c r="DH26" i="3" s="1"/>
  <c r="DI5" i="3" s="1"/>
  <c r="DI26" i="3" s="1"/>
  <c r="DJ5" i="3" s="1"/>
  <c r="DJ26" i="3" s="1"/>
  <c r="DK5" i="3" s="1"/>
  <c r="DK26" i="3" s="1"/>
  <c r="DL5" i="3" s="1"/>
  <c r="DL26" i="3" s="1"/>
  <c r="DM5" i="3" s="1"/>
  <c r="DM26" i="3" s="1"/>
  <c r="CP26" i="3"/>
  <c r="CQ5" i="3" s="1"/>
  <c r="CQ26" i="3" s="1"/>
  <c r="CR5" i="3" s="1"/>
  <c r="CR26" i="3" s="1"/>
  <c r="CS5" i="3" s="1"/>
  <c r="CS26" i="3" s="1"/>
  <c r="CT5" i="3" s="1"/>
  <c r="CT26" i="3" s="1"/>
  <c r="CU5" i="3" s="1"/>
  <c r="CU26" i="3" s="1"/>
  <c r="CV5" i="3" s="1"/>
  <c r="CV26" i="3" s="1"/>
  <c r="CW5" i="3" s="1"/>
  <c r="CW26" i="3" s="1"/>
  <c r="CX5" i="3" s="1"/>
  <c r="CX26" i="3" s="1"/>
  <c r="CY5" i="3" s="1"/>
  <c r="CY26" i="3" s="1"/>
  <c r="CZ5" i="3" s="1"/>
  <c r="CZ26" i="3" s="1"/>
  <c r="I25" i="2"/>
  <c r="M25" i="2"/>
  <c r="K25" i="2"/>
  <c r="AA25" i="3"/>
  <c r="AA26" i="3" s="1"/>
  <c r="FP26" i="3"/>
  <c r="FQ5" i="3" s="1"/>
  <c r="FQ26" i="3" s="1"/>
  <c r="FR5" i="3" s="1"/>
  <c r="FR26" i="3" s="1"/>
  <c r="FS5" i="3" s="1"/>
  <c r="FS26" i="3" s="1"/>
  <c r="FT5" i="3" s="1"/>
  <c r="FT26" i="3" s="1"/>
  <c r="FU5" i="3" s="1"/>
  <c r="FU26" i="3" s="1"/>
  <c r="FV5" i="3" s="1"/>
  <c r="FV26" i="3" s="1"/>
  <c r="FW5" i="3" s="1"/>
  <c r="FW26" i="3" s="1"/>
  <c r="FX5" i="3" s="1"/>
  <c r="FX26" i="3" s="1"/>
  <c r="FY5" i="3" s="1"/>
  <c r="FY26" i="3" s="1"/>
  <c r="FZ5" i="3" s="1"/>
  <c r="FZ26" i="3" s="1"/>
  <c r="G25" i="2"/>
  <c r="EC26" i="3"/>
  <c r="ED5" i="3" s="1"/>
  <c r="ED26" i="3" s="1"/>
  <c r="EE5" i="3" s="1"/>
  <c r="EE26" i="3" s="1"/>
  <c r="EF5" i="3" s="1"/>
  <c r="EF26" i="3" s="1"/>
  <c r="EG5" i="3" s="1"/>
  <c r="EG26" i="3" s="1"/>
  <c r="EH5" i="3" s="1"/>
  <c r="EH26" i="3" s="1"/>
  <c r="EI5" i="3" s="1"/>
  <c r="EI26" i="3" s="1"/>
  <c r="EJ5" i="3" s="1"/>
  <c r="EJ26" i="3" s="1"/>
  <c r="EK5" i="3" s="1"/>
  <c r="EK26" i="3" s="1"/>
  <c r="EL5" i="3" s="1"/>
  <c r="EL26" i="3" s="1"/>
  <c r="EM5" i="3" s="1"/>
  <c r="EM26" i="3" s="1"/>
  <c r="FA25" i="3"/>
  <c r="FA26" i="3" s="1"/>
  <c r="FN25" i="3"/>
  <c r="FN26" i="3" s="1"/>
  <c r="F25" i="2"/>
  <c r="C25" i="2"/>
  <c r="E25" i="2"/>
  <c r="N12" i="2"/>
  <c r="EN25" i="3"/>
  <c r="EN26" i="3" s="1"/>
  <c r="DS26" i="3"/>
  <c r="DT5" i="3" s="1"/>
  <c r="DT26" i="3" s="1"/>
  <c r="DU5" i="3" s="1"/>
  <c r="DU26" i="3" s="1"/>
  <c r="DV5" i="3" s="1"/>
  <c r="DV26" i="3" s="1"/>
  <c r="DW5" i="3" s="1"/>
  <c r="DW26" i="3" s="1"/>
  <c r="DX5" i="3" s="1"/>
  <c r="DX26" i="3" s="1"/>
  <c r="DY5" i="3" s="1"/>
  <c r="DY26" i="3" s="1"/>
  <c r="DZ5" i="3" s="1"/>
  <c r="DZ26" i="3" s="1"/>
  <c r="N15" i="2"/>
  <c r="C26" i="3"/>
  <c r="D5" i="3" s="1"/>
  <c r="D26" i="3" s="1"/>
  <c r="E5" i="3" s="1"/>
  <c r="E26" i="3" s="1"/>
  <c r="F5" i="3" s="1"/>
  <c r="F26" i="3" s="1"/>
  <c r="G5" i="3" s="1"/>
  <c r="G26" i="3" s="1"/>
  <c r="H5" i="3" s="1"/>
  <c r="H26" i="3" s="1"/>
  <c r="I5" i="3" s="1"/>
  <c r="I26" i="3" s="1"/>
  <c r="J5" i="3" s="1"/>
  <c r="J26" i="3" s="1"/>
  <c r="K5" i="3" s="1"/>
  <c r="K26" i="3" s="1"/>
  <c r="L5" i="3" s="1"/>
  <c r="L26" i="3" s="1"/>
  <c r="M5" i="3" s="1"/>
  <c r="M26" i="3" s="1"/>
  <c r="N24" i="2"/>
  <c r="O13" i="2" l="1"/>
  <c r="O23" i="2"/>
  <c r="O19" i="2"/>
  <c r="O20" i="2"/>
  <c r="O22" i="2"/>
  <c r="O21" i="2"/>
  <c r="O18" i="2"/>
  <c r="O17" i="2"/>
  <c r="O15" i="2"/>
  <c r="O16" i="2"/>
  <c r="O14" i="2"/>
  <c r="C26" i="2"/>
  <c r="D5" i="2" s="1"/>
  <c r="D26" i="2" s="1"/>
  <c r="E5" i="2" s="1"/>
  <c r="E26" i="2" s="1"/>
  <c r="F5" i="2" s="1"/>
  <c r="F26" i="2" s="1"/>
  <c r="G5" i="2" s="1"/>
  <c r="G26" i="2" s="1"/>
  <c r="H5" i="2" s="1"/>
  <c r="H26" i="2" s="1"/>
  <c r="I5" i="2" s="1"/>
  <c r="I26" i="2" s="1"/>
  <c r="J5" i="2" s="1"/>
  <c r="J26" i="2" s="1"/>
  <c r="K5" i="2" s="1"/>
  <c r="K26" i="2" s="1"/>
  <c r="L5" i="2" s="1"/>
  <c r="L26" i="2" s="1"/>
  <c r="M5" i="2" s="1"/>
  <c r="M26" i="2" s="1"/>
  <c r="N25" i="2"/>
  <c r="N26" i="2" s="1"/>
</calcChain>
</file>

<file path=xl/comments1.xml><?xml version="1.0" encoding="utf-8"?>
<comments xmlns="http://schemas.openxmlformats.org/spreadsheetml/2006/main">
  <authors>
    <author>Nathalia Freitas</author>
  </authors>
  <commentList>
    <comment ref="B5" authorId="0" shapeId="0">
      <text>
        <r>
          <rPr>
            <b/>
            <sz val="16"/>
            <color indexed="81"/>
            <rFont val="Segoe UI"/>
            <family val="2"/>
          </rPr>
          <t>Digite aqui o saldo inicial do Caixa no mês 1</t>
        </r>
      </text>
    </comment>
  </commentList>
</comments>
</file>

<file path=xl/sharedStrings.xml><?xml version="1.0" encoding="utf-8"?>
<sst xmlns="http://schemas.openxmlformats.org/spreadsheetml/2006/main" count="274" uniqueCount="47">
  <si>
    <t>Diário de Fluxo de Caixa</t>
  </si>
  <si>
    <t>Plano de Contas</t>
  </si>
  <si>
    <t>mês</t>
  </si>
  <si>
    <t>ano</t>
  </si>
  <si>
    <t>Cartão de Crédito</t>
  </si>
  <si>
    <t>Impostos</t>
  </si>
  <si>
    <t>FLUXO DE CAIXA</t>
  </si>
  <si>
    <t>EMPRESA:</t>
  </si>
  <si>
    <t>MÊS/ANO</t>
  </si>
  <si>
    <t>Consolidado</t>
  </si>
  <si>
    <t>Valores</t>
  </si>
  <si>
    <t>Saldo Inicial do Caixa</t>
  </si>
  <si>
    <t>Total de Entradas</t>
  </si>
  <si>
    <t xml:space="preserve">Total de Saída </t>
  </si>
  <si>
    <t>Saldo Operacional (Entradas - Saídas)</t>
  </si>
  <si>
    <t>Saldo Acumulado (Saldo Operacional + Saldo Inicial)</t>
  </si>
  <si>
    <t>ANO</t>
  </si>
  <si>
    <t>MÊS</t>
  </si>
  <si>
    <t>Entradas</t>
  </si>
  <si>
    <t>Saídas</t>
  </si>
  <si>
    <t>Fluxo</t>
  </si>
  <si>
    <t>Data</t>
  </si>
  <si>
    <t>Conta</t>
  </si>
  <si>
    <t>Valor</t>
  </si>
  <si>
    <t>Entrada</t>
  </si>
  <si>
    <t>Saída</t>
  </si>
  <si>
    <t>Empresa:</t>
  </si>
  <si>
    <t>Total de Saídas</t>
  </si>
  <si>
    <t>Despesas com Pessoal</t>
  </si>
  <si>
    <t>Fluxo de Caixa</t>
  </si>
  <si>
    <t>Evolução das Contas de Saída de Caixa no Decorrer do Ano</t>
  </si>
  <si>
    <t>***Fim***</t>
  </si>
  <si>
    <t>Ano:</t>
  </si>
  <si>
    <t>Dinheiro</t>
  </si>
  <si>
    <t>Cartão de Débito</t>
  </si>
  <si>
    <t>Transferências Bancárias</t>
  </si>
  <si>
    <t>Despesas Administrativas</t>
  </si>
  <si>
    <t>Despesas Financeiras</t>
  </si>
  <si>
    <t>Saque</t>
  </si>
  <si>
    <t>Contador</t>
  </si>
  <si>
    <t>Retirada de Sócio</t>
  </si>
  <si>
    <t>Outros Recebimentos 1</t>
  </si>
  <si>
    <t>Outros Recebimentos 2</t>
  </si>
  <si>
    <t>Fornecedores</t>
  </si>
  <si>
    <t>Outras Saídas 1</t>
  </si>
  <si>
    <t>Outras Saídas 2</t>
  </si>
  <si>
    <t>PIX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</si>
</sst>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R$&quot;\ * #,##0.00_-;\-&quot;R$&quot;\ * #,##0.00_-;_-&quot;R$&quot;\ * &quot;-&quot;??_-;_-@_-"/>
  </numFmts>
  <fonts count="44">
    <font>
      <sz val="11"/>
      <color theme="1"/>
      <name val="Calibri"/>
      <family val="2"/>
      <scheme val="minor"/>
    </font>
    <font>
      <sz val="11"/>
      <color theme="1"/>
      <name val="Calibri"/>
      <family val="2"/>
      <scheme val="minor"/>
    </font>
    <font>
      <b/>
      <sz val="12"/>
      <color indexed="8"/>
      <name val="Univers LT Std 57 Cn"/>
    </font>
    <font>
      <b/>
      <sz val="12"/>
      <color theme="0"/>
      <name val="Univers LT Std 57 Cn"/>
    </font>
    <font>
      <sz val="12"/>
      <color indexed="8"/>
      <name val="Univers LT Std 57 Cn"/>
    </font>
    <font>
      <sz val="10"/>
      <color indexed="8"/>
      <name val="Univers LT Std 57 Cn"/>
    </font>
    <font>
      <sz val="11"/>
      <color indexed="8"/>
      <name val="Calibri"/>
      <family val="2"/>
    </font>
    <font>
      <b/>
      <sz val="11"/>
      <color rgb="FF80898E"/>
      <name val="Univers LT Std 57 Cn"/>
    </font>
    <font>
      <sz val="9"/>
      <color theme="1"/>
      <name val="Calibri"/>
      <family val="2"/>
      <scheme val="minor"/>
    </font>
    <font>
      <b/>
      <sz val="9"/>
      <color theme="0"/>
      <name val="Univers LT Std 57 Cn"/>
    </font>
    <font>
      <b/>
      <sz val="9"/>
      <color indexed="8"/>
      <name val="Univers LT Std 57 Cn"/>
    </font>
    <font>
      <b/>
      <sz val="9"/>
      <color theme="1"/>
      <name val="Calibri"/>
      <family val="2"/>
      <scheme val="minor"/>
    </font>
    <font>
      <sz val="9"/>
      <name val="Univers LT Std 57 Cn"/>
    </font>
    <font>
      <sz val="9"/>
      <color indexed="8"/>
      <name val="Univers LT Std 57 Cn"/>
    </font>
    <font>
      <b/>
      <sz val="9"/>
      <name val="Univers LT Std 57 Cn"/>
    </font>
    <font>
      <b/>
      <sz val="24"/>
      <color indexed="50"/>
      <name val="Univers Condensed"/>
      <family val="1"/>
      <charset val="204"/>
    </font>
    <font>
      <u/>
      <sz val="11"/>
      <color theme="1"/>
      <name val="Calibri"/>
      <family val="2"/>
      <scheme val="minor"/>
    </font>
    <font>
      <sz val="14"/>
      <color theme="1"/>
      <name val="Calibri"/>
      <family val="2"/>
      <scheme val="minor"/>
    </font>
    <font>
      <b/>
      <sz val="20"/>
      <color rgb="FF80898E"/>
      <name val="Univers LT Std 57 Cn"/>
    </font>
    <font>
      <b/>
      <sz val="16"/>
      <color indexed="81"/>
      <name val="Segoe UI"/>
      <family val="2"/>
    </font>
    <font>
      <sz val="24"/>
      <color theme="2" tint="-0.749992370372631"/>
      <name val="Univers LT Std 57 Cn"/>
    </font>
    <font>
      <b/>
      <sz val="22"/>
      <color indexed="8"/>
      <name val="Univers LT Std 57 Cn"/>
    </font>
    <font>
      <b/>
      <sz val="22"/>
      <color rgb="FF80898E"/>
      <name val="Univers LT Std 57 Cn"/>
    </font>
    <font>
      <b/>
      <sz val="36"/>
      <color theme="2" tint="-0.499984740745262"/>
      <name val="Univers LT Std 57 Cn"/>
    </font>
    <font>
      <sz val="12"/>
      <color theme="1"/>
      <name val="Calibri"/>
      <family val="2"/>
      <scheme val="minor"/>
    </font>
    <font>
      <sz val="11"/>
      <color indexed="8"/>
      <name val="Univers LT Std 57 Cn"/>
    </font>
    <font>
      <sz val="11"/>
      <name val="Univers LT Std 57 Cn"/>
    </font>
    <font>
      <sz val="20"/>
      <color indexed="8"/>
      <name val="Univers LT Std 57 Cn"/>
    </font>
    <font>
      <b/>
      <sz val="48"/>
      <color rgb="FF80898E"/>
      <name val="Univers LT Std 57 Cn"/>
    </font>
    <font>
      <b/>
      <sz val="22"/>
      <color theme="0"/>
      <name val="Univers LT Std 57 Cn"/>
    </font>
    <font>
      <b/>
      <sz val="22"/>
      <color theme="1"/>
      <name val="Calibri"/>
      <family val="2"/>
      <scheme val="minor"/>
    </font>
    <font>
      <sz val="22"/>
      <name val="Univers LT Std 57 Cn"/>
    </font>
    <font>
      <sz val="22"/>
      <color indexed="8"/>
      <name val="Univers LT Std 57 Cn"/>
    </font>
    <font>
      <b/>
      <sz val="22"/>
      <name val="Univers LT Std 57 Cn"/>
    </font>
    <font>
      <sz val="28"/>
      <color theme="1"/>
      <name val="Calibri"/>
      <family val="2"/>
      <scheme val="minor"/>
    </font>
    <font>
      <u/>
      <sz val="18"/>
      <color rgb="FF00B050"/>
      <name val="Calibri"/>
      <family val="2"/>
      <scheme val="minor"/>
    </font>
    <font>
      <u/>
      <sz val="11"/>
      <color theme="10"/>
      <name val="Calibri"/>
      <family val="2"/>
      <scheme val="minor"/>
    </font>
    <font>
      <sz val="14"/>
      <color theme="0"/>
      <name val="Univers LT Std 57 Cn"/>
    </font>
    <font>
      <b/>
      <sz val="21"/>
      <color indexed="8"/>
      <name val="Univers LT Std 57 Cn"/>
    </font>
    <font>
      <sz val="21"/>
      <color theme="0"/>
      <name val="Univers LT Std 57 Cn"/>
    </font>
    <font>
      <sz val="21"/>
      <color indexed="8"/>
      <name val="Univers LT Std 57 Cn"/>
    </font>
    <font>
      <b/>
      <sz val="21"/>
      <name val="Univers LT Std 57 Cn"/>
    </font>
    <font>
      <b/>
      <sz val="28"/>
      <color rgb="FF80898E"/>
      <name val="Univers LT Std 57 Cn"/>
    </font>
    <font>
      <b/>
      <sz val="26"/>
      <color rgb="FF80898E"/>
      <name val="Univers LT Std 57 Cn"/>
    </font>
  </fonts>
  <fills count="11">
    <fill>
      <patternFill patternType="none"/>
    </fill>
    <fill>
      <patternFill patternType="gray125"/>
    </fill>
    <fill>
      <patternFill patternType="solid">
        <fgColor rgb="FFC8CBCE"/>
        <bgColor indexed="64"/>
      </patternFill>
    </fill>
    <fill>
      <patternFill patternType="solid">
        <fgColor rgb="FFE2EFCC"/>
        <bgColor indexed="64"/>
      </patternFill>
    </fill>
    <fill>
      <patternFill patternType="solid">
        <fgColor rgb="FF92D050"/>
        <bgColor indexed="64"/>
      </patternFill>
    </fill>
    <fill>
      <patternFill patternType="solid">
        <fgColor theme="0"/>
        <bgColor indexed="64"/>
      </patternFill>
    </fill>
    <fill>
      <patternFill patternType="solid">
        <fgColor indexed="9"/>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indexed="64"/>
      </top>
      <bottom/>
      <diagonal/>
    </border>
  </borders>
  <cellStyleXfs count="5">
    <xf numFmtId="0" fontId="0" fillId="0" borderId="0"/>
    <xf numFmtId="44"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36" fillId="0" borderId="0" applyNumberFormat="0" applyFill="0" applyBorder="0" applyAlignment="0" applyProtection="0"/>
  </cellStyleXfs>
  <cellXfs count="88">
    <xf numFmtId="0" fontId="0" fillId="0" borderId="0" xfId="0"/>
    <xf numFmtId="0" fontId="0" fillId="0" borderId="0" xfId="0" applyProtection="1">
      <protection locked="0"/>
    </xf>
    <xf numFmtId="0" fontId="0" fillId="0" borderId="0" xfId="0" applyNumberFormat="1" applyAlignment="1" applyProtection="1">
      <alignment horizontal="center"/>
      <protection locked="0"/>
    </xf>
    <xf numFmtId="44" fontId="0" fillId="0" borderId="0" xfId="1" applyFont="1" applyProtection="1">
      <protection locked="0"/>
    </xf>
    <xf numFmtId="0" fontId="9" fillId="4" borderId="1" xfId="0" applyFont="1" applyFill="1" applyBorder="1" applyAlignment="1" applyProtection="1">
      <alignment horizontal="right" vertical="center"/>
    </xf>
    <xf numFmtId="0" fontId="12" fillId="2" borderId="1" xfId="0" applyFont="1" applyFill="1" applyBorder="1" applyAlignment="1" applyProtection="1">
      <alignment horizontal="center" vertical="center"/>
    </xf>
    <xf numFmtId="0" fontId="12" fillId="2" borderId="6" xfId="0"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0" fontId="10" fillId="4" borderId="1" xfId="0" applyFont="1" applyFill="1" applyBorder="1" applyAlignment="1" applyProtection="1">
      <alignment horizontal="left" vertical="center"/>
    </xf>
    <xf numFmtId="44" fontId="10" fillId="3" borderId="1" xfId="2" applyFont="1" applyFill="1" applyBorder="1" applyAlignment="1" applyProtection="1">
      <alignment horizontal="center" vertical="center"/>
    </xf>
    <xf numFmtId="44" fontId="10" fillId="3" borderId="6" xfId="2" applyFont="1" applyFill="1" applyBorder="1" applyAlignment="1" applyProtection="1">
      <alignment horizontal="center" vertical="center"/>
    </xf>
    <xf numFmtId="0" fontId="13" fillId="3" borderId="1" xfId="0" applyFont="1" applyFill="1" applyBorder="1" applyAlignment="1" applyProtection="1">
      <alignment horizontal="left" vertical="center"/>
    </xf>
    <xf numFmtId="44" fontId="13" fillId="6" borderId="1" xfId="2" applyFont="1" applyFill="1" applyBorder="1" applyAlignment="1" applyProtection="1">
      <alignment horizontal="center" vertical="center"/>
    </xf>
    <xf numFmtId="44" fontId="10" fillId="4" borderId="1" xfId="2" applyFont="1" applyFill="1" applyBorder="1" applyAlignment="1" applyProtection="1">
      <alignment horizontal="center" vertical="center"/>
    </xf>
    <xf numFmtId="44" fontId="10" fillId="4" borderId="6" xfId="2" applyFont="1" applyFill="1" applyBorder="1" applyAlignment="1" applyProtection="1">
      <alignment horizontal="center" vertical="center"/>
    </xf>
    <xf numFmtId="44" fontId="10" fillId="4" borderId="3" xfId="2" applyFont="1" applyFill="1" applyBorder="1" applyAlignment="1" applyProtection="1">
      <alignment horizontal="center" vertical="center"/>
    </xf>
    <xf numFmtId="0" fontId="14" fillId="4" borderId="1" xfId="0" applyFont="1" applyFill="1" applyBorder="1" applyAlignment="1" applyProtection="1">
      <alignment horizontal="left" vertical="center" wrapText="1"/>
    </xf>
    <xf numFmtId="44" fontId="14" fillId="4" borderId="1" xfId="2" applyFont="1" applyFill="1" applyBorder="1" applyAlignment="1" applyProtection="1">
      <alignment horizontal="center" vertical="center"/>
    </xf>
    <xf numFmtId="44" fontId="14" fillId="4" borderId="3" xfId="2"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44" fontId="13" fillId="8" borderId="1" xfId="2" applyFont="1" applyFill="1" applyBorder="1" applyAlignment="1" applyProtection="1">
      <alignment horizontal="center" vertical="center"/>
    </xf>
    <xf numFmtId="44" fontId="10" fillId="8" borderId="6" xfId="2" applyFont="1" applyFill="1" applyBorder="1" applyAlignment="1" applyProtection="1">
      <alignment horizontal="center" vertical="center"/>
    </xf>
    <xf numFmtId="0" fontId="15" fillId="10" borderId="0" xfId="0" applyFont="1" applyFill="1" applyAlignment="1">
      <alignment horizontal="left" vertical="top"/>
    </xf>
    <xf numFmtId="0" fontId="16" fillId="0" borderId="0" xfId="0" applyFont="1"/>
    <xf numFmtId="0" fontId="2"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protection locked="0"/>
    </xf>
    <xf numFmtId="44" fontId="3" fillId="4" borderId="7" xfId="1" applyFont="1" applyFill="1" applyBorder="1" applyAlignment="1" applyProtection="1">
      <alignment horizontal="center" vertical="center"/>
    </xf>
    <xf numFmtId="14" fontId="5" fillId="3" borderId="7" xfId="0" applyNumberFormat="1" applyFont="1" applyFill="1" applyBorder="1" applyAlignment="1" applyProtection="1">
      <alignment horizontal="left" vertical="center"/>
      <protection locked="0"/>
    </xf>
    <xf numFmtId="0" fontId="5" fillId="3" borderId="7" xfId="0" applyNumberFormat="1" applyFont="1" applyFill="1" applyBorder="1" applyAlignment="1" applyProtection="1">
      <alignment horizontal="center" vertical="center"/>
      <protection locked="0"/>
    </xf>
    <xf numFmtId="44" fontId="4" fillId="6" borderId="7" xfId="2" applyFont="1" applyFill="1" applyBorder="1" applyAlignment="1" applyProtection="1">
      <alignment horizontal="center" vertical="center"/>
      <protection locked="0"/>
    </xf>
    <xf numFmtId="44" fontId="0" fillId="0" borderId="7" xfId="1" applyFont="1" applyBorder="1" applyProtection="1">
      <protection locked="0"/>
    </xf>
    <xf numFmtId="0" fontId="3" fillId="4" borderId="7" xfId="0" applyNumberFormat="1" applyFont="1" applyFill="1" applyBorder="1" applyAlignment="1" applyProtection="1">
      <alignment horizontal="center" vertical="center"/>
    </xf>
    <xf numFmtId="0" fontId="11" fillId="7" borderId="1" xfId="0" applyFont="1" applyFill="1" applyBorder="1" applyAlignment="1" applyProtection="1">
      <alignment horizontal="center"/>
    </xf>
    <xf numFmtId="0" fontId="11" fillId="7" borderId="6" xfId="0" applyFont="1" applyFill="1" applyBorder="1" applyAlignment="1" applyProtection="1">
      <alignment horizontal="center"/>
    </xf>
    <xf numFmtId="0" fontId="11" fillId="7" borderId="3" xfId="0" applyFont="1" applyFill="1" applyBorder="1" applyAlignment="1" applyProtection="1">
      <alignment horizontal="center"/>
    </xf>
    <xf numFmtId="0" fontId="8" fillId="0" borderId="0" xfId="0" applyFont="1" applyAlignment="1" applyProtection="1">
      <alignment horizontal="center" vertical="center"/>
    </xf>
    <xf numFmtId="0" fontId="8" fillId="0" borderId="0" xfId="0" applyFont="1" applyProtection="1"/>
    <xf numFmtId="0" fontId="17" fillId="0" borderId="0" xfId="0" applyFont="1" applyProtection="1"/>
    <xf numFmtId="0" fontId="8" fillId="0" borderId="0" xfId="0" applyFont="1" applyBorder="1" applyProtection="1"/>
    <xf numFmtId="0" fontId="4" fillId="0" borderId="0" xfId="0" applyFont="1" applyFill="1" applyBorder="1" applyAlignment="1" applyProtection="1">
      <alignment horizontal="left" vertical="center"/>
      <protection locked="0"/>
    </xf>
    <xf numFmtId="0" fontId="0" fillId="0" borderId="0" xfId="0" applyFill="1" applyBorder="1" applyProtection="1">
      <protection locked="0"/>
    </xf>
    <xf numFmtId="0" fontId="0" fillId="7" borderId="0" xfId="0" applyFill="1" applyAlignment="1">
      <alignment horizontal="center"/>
    </xf>
    <xf numFmtId="0" fontId="20" fillId="0" borderId="0" xfId="0" applyFont="1"/>
    <xf numFmtId="44" fontId="0" fillId="0" borderId="7" xfId="1" applyFont="1" applyBorder="1" applyAlignment="1" applyProtection="1">
      <alignment horizontal="center"/>
    </xf>
    <xf numFmtId="44" fontId="0" fillId="0" borderId="0" xfId="1" applyFont="1" applyAlignment="1" applyProtection="1">
      <alignment horizontal="center"/>
    </xf>
    <xf numFmtId="0" fontId="18" fillId="2" borderId="0" xfId="0" applyFont="1" applyFill="1" applyBorder="1" applyAlignment="1" applyProtection="1">
      <alignment horizontal="center" vertical="center"/>
    </xf>
    <xf numFmtId="0" fontId="0" fillId="0" borderId="8" xfId="0" applyBorder="1" applyAlignment="1">
      <alignment horizontal="center"/>
    </xf>
    <xf numFmtId="0" fontId="21" fillId="3" borderId="7" xfId="0" applyFont="1" applyFill="1" applyBorder="1" applyAlignment="1" applyProtection="1">
      <alignment horizontal="center" vertical="center"/>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25" fillId="6" borderId="0" xfId="0" applyFont="1" applyFill="1" applyAlignment="1" applyProtection="1">
      <alignment horizontal="left" vertical="center"/>
      <protection locked="0"/>
    </xf>
    <xf numFmtId="0" fontId="25" fillId="0" borderId="0" xfId="0" applyFont="1" applyAlignment="1" applyProtection="1">
      <alignment horizontal="left" vertical="center"/>
      <protection locked="0"/>
    </xf>
    <xf numFmtId="0" fontId="3" fillId="4" borderId="7" xfId="0" applyFont="1" applyFill="1" applyBorder="1" applyAlignment="1" applyProtection="1">
      <alignment horizontal="center" vertical="center"/>
    </xf>
    <xf numFmtId="0" fontId="29" fillId="4" borderId="1" xfId="0" applyFont="1" applyFill="1" applyBorder="1" applyAlignment="1" applyProtection="1">
      <alignment horizontal="left" vertical="center"/>
    </xf>
    <xf numFmtId="0" fontId="30" fillId="7" borderId="1" xfId="0" applyFont="1" applyFill="1" applyBorder="1" applyAlignment="1" applyProtection="1">
      <alignment horizontal="center"/>
    </xf>
    <xf numFmtId="0" fontId="31" fillId="2"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xf>
    <xf numFmtId="0" fontId="32" fillId="3" borderId="1" xfId="0" applyFont="1" applyFill="1" applyBorder="1" applyAlignment="1" applyProtection="1">
      <alignment horizontal="left" vertical="center"/>
    </xf>
    <xf numFmtId="0" fontId="33" fillId="4" borderId="1"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34" fillId="0" borderId="0" xfId="0" applyFont="1" applyAlignment="1" applyProtection="1">
      <alignment horizontal="center" vertical="center"/>
      <protection locked="0"/>
    </xf>
    <xf numFmtId="0" fontId="37" fillId="6" borderId="0" xfId="0" applyFont="1" applyFill="1" applyAlignment="1" applyProtection="1">
      <alignment horizontal="center" vertical="center"/>
    </xf>
    <xf numFmtId="44" fontId="38" fillId="3" borderId="1" xfId="2" applyFont="1" applyFill="1" applyBorder="1" applyAlignment="1" applyProtection="1">
      <alignment horizontal="center" vertical="center"/>
      <protection locked="0"/>
    </xf>
    <xf numFmtId="44" fontId="38" fillId="3" borderId="1" xfId="2" applyFont="1" applyFill="1" applyBorder="1" applyAlignment="1" applyProtection="1">
      <alignment horizontal="center" vertical="center"/>
    </xf>
    <xf numFmtId="0" fontId="39" fillId="6" borderId="0" xfId="0" applyFont="1" applyFill="1" applyAlignment="1" applyProtection="1">
      <alignment horizontal="center" vertical="center"/>
    </xf>
    <xf numFmtId="44" fontId="40" fillId="6" borderId="1" xfId="2" applyFont="1" applyFill="1" applyBorder="1" applyAlignment="1" applyProtection="1">
      <alignment horizontal="center" vertical="center"/>
    </xf>
    <xf numFmtId="44" fontId="38" fillId="9" borderId="1" xfId="2" applyFont="1" applyFill="1" applyBorder="1" applyAlignment="1" applyProtection="1">
      <alignment horizontal="center" vertical="center"/>
    </xf>
    <xf numFmtId="10" fontId="39" fillId="6" borderId="0" xfId="3" applyNumberFormat="1" applyFont="1" applyFill="1" applyAlignment="1" applyProtection="1">
      <alignment horizontal="center" vertical="center"/>
    </xf>
    <xf numFmtId="44" fontId="38" fillId="4" borderId="1" xfId="2" applyFont="1" applyFill="1" applyBorder="1" applyAlignment="1" applyProtection="1">
      <alignment horizontal="center" vertical="center"/>
    </xf>
    <xf numFmtId="44" fontId="41" fillId="4" borderId="1" xfId="2" applyFont="1" applyFill="1" applyBorder="1" applyAlignment="1" applyProtection="1">
      <alignment horizontal="center" vertical="center"/>
    </xf>
    <xf numFmtId="0" fontId="35" fillId="0" borderId="0" xfId="4" applyFont="1" applyAlignment="1">
      <alignment horizontal="right"/>
    </xf>
    <xf numFmtId="0" fontId="22" fillId="2" borderId="7" xfId="0" applyFont="1" applyFill="1" applyBorder="1" applyAlignment="1" applyProtection="1">
      <alignment horizontal="center" vertical="top"/>
    </xf>
    <xf numFmtId="0" fontId="2" fillId="5" borderId="7" xfId="0" applyFont="1" applyFill="1" applyBorder="1" applyAlignment="1" applyProtection="1">
      <alignment horizontal="center" vertical="center"/>
      <protection locked="0"/>
    </xf>
    <xf numFmtId="0" fontId="3" fillId="4" borderId="7" xfId="0" applyFont="1" applyFill="1" applyBorder="1" applyAlignment="1" applyProtection="1">
      <alignment horizontal="center" vertical="center"/>
    </xf>
    <xf numFmtId="0" fontId="28" fillId="2" borderId="1" xfId="0" applyFont="1" applyFill="1" applyBorder="1" applyAlignment="1" applyProtection="1">
      <alignment horizontal="center" vertical="top"/>
    </xf>
    <xf numFmtId="0" fontId="21" fillId="5" borderId="1" xfId="0"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24" fillId="0" borderId="8" xfId="0" applyFont="1" applyBorder="1" applyAlignment="1">
      <alignment horizontal="center"/>
    </xf>
    <xf numFmtId="0" fontId="43" fillId="5" borderId="0" xfId="0" applyFont="1" applyFill="1" applyBorder="1" applyAlignment="1" applyProtection="1">
      <alignment horizontal="center" vertical="center"/>
    </xf>
    <xf numFmtId="0" fontId="23" fillId="0" borderId="0" xfId="0" applyFont="1" applyBorder="1" applyAlignment="1">
      <alignment horizontal="center" vertical="center"/>
    </xf>
    <xf numFmtId="0" fontId="42" fillId="5" borderId="0"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5" xfId="0" applyFont="1" applyFill="1" applyBorder="1" applyAlignment="1" applyProtection="1">
      <alignment horizontal="center" vertical="center"/>
    </xf>
    <xf numFmtId="0" fontId="10" fillId="5" borderId="3" xfId="0" applyFont="1" applyFill="1" applyBorder="1" applyAlignment="1" applyProtection="1">
      <alignment horizontal="center" vertical="center"/>
    </xf>
    <xf numFmtId="0" fontId="7" fillId="2" borderId="4" xfId="0" applyFont="1" applyFill="1" applyBorder="1" applyAlignment="1" applyProtection="1">
      <alignment horizontal="left"/>
    </xf>
    <xf numFmtId="0" fontId="7" fillId="2" borderId="0" xfId="0" applyFont="1" applyFill="1" applyBorder="1" applyAlignment="1" applyProtection="1">
      <alignment horizontal="left"/>
    </xf>
  </cellXfs>
  <cellStyles count="5">
    <cellStyle name="Hiperlink" xfId="4" builtinId="8"/>
    <cellStyle name="Moeda" xfId="1" builtinId="4"/>
    <cellStyle name="Moeda 2" xfId="2"/>
    <cellStyle name="Normal" xfId="0" builtinId="0"/>
    <cellStyle name="Porcentagem" xfId="3" builtinId="5"/>
  </cellStyles>
  <dxfs count="3">
    <dxf>
      <font>
        <color rgb="FFFF0000"/>
      </font>
      <numFmt numFmtId="12" formatCode="&quot;R$&quot;\ #,##0.00;[Red]\-&quot;R$&quot;\ #,##0.00"/>
    </dxf>
    <dxf>
      <font>
        <b/>
        <i val="0"/>
        <color theme="9" tint="-0.24994659260841701"/>
      </font>
    </dxf>
    <dxf>
      <font>
        <b/>
        <i val="0"/>
        <color theme="5" tint="-0.24994659260841701"/>
      </font>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lumMod val="65000"/>
                    <a:lumOff val="35000"/>
                  </a:schemeClr>
                </a:solidFill>
                <a:latin typeface="+mn-lt"/>
                <a:ea typeface="+mn-ea"/>
                <a:cs typeface="+mn-cs"/>
              </a:defRPr>
            </a:pPr>
            <a:r>
              <a:rPr lang="pt-BR" sz="2800"/>
              <a:t>Fluxo de Entradas e Saídas no</a:t>
            </a:r>
            <a:r>
              <a:rPr lang="pt-BR" sz="2800" baseline="0"/>
              <a:t> Ano</a:t>
            </a:r>
            <a:endParaRPr lang="pt-BR" sz="2800"/>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'Fluxo de Caixa'!$A$12</c:f>
              <c:strCache>
                <c:ptCount val="1"/>
                <c:pt idx="0">
                  <c:v>Total de Entradas</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'Fluxo de Caixa'!$B$12:$M$12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AD3-4E5F-851F-47914A83B803}"/>
            </c:ext>
          </c:extLst>
        </c:ser>
        <c:ser>
          <c:idx val="1"/>
          <c:order val="1"/>
          <c:tx>
            <c:strRef>
              <c:f>'Fluxo de Caixa'!$A$24</c:f>
              <c:strCache>
                <c:ptCount val="1"/>
                <c:pt idx="0">
                  <c:v>Total de Saídas</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AD3-4E5F-851F-47914A83B803}"/>
            </c:ext>
          </c:extLst>
        </c:ser>
        <c:dLbls>
          <c:showLegendKey val="0"/>
          <c:showVal val="0"/>
          <c:showCatName val="0"/>
          <c:showSerName val="0"/>
          <c:showPercent val="0"/>
          <c:showBubbleSize val="0"/>
        </c:dLbls>
        <c:smooth val="0"/>
        <c:axId val="228793904"/>
        <c:axId val="228794296"/>
      </c:lineChart>
      <c:catAx>
        <c:axId val="2287939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8794296"/>
        <c:crosses val="autoZero"/>
        <c:auto val="1"/>
        <c:lblAlgn val="ctr"/>
        <c:lblOffset val="100"/>
        <c:noMultiLvlLbl val="0"/>
      </c:catAx>
      <c:valAx>
        <c:axId val="22879429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8793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Caixa'!$A$20</c:f>
              <c:strCache>
                <c:ptCount val="1"/>
                <c:pt idx="0">
                  <c:v>Despesas Administrativas</c:v>
                </c:pt>
              </c:strCache>
            </c:strRef>
          </c:tx>
          <c:spPr>
            <a:ln w="28575" cap="rnd">
              <a:solidFill>
                <a:schemeClr val="tx1"/>
              </a:solidFill>
              <a:round/>
            </a:ln>
            <a:effectLst/>
          </c:spPr>
          <c:marker>
            <c:symbol val="none"/>
          </c:marker>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445-473C-9D77-ACCD9F20FD2D}"/>
            </c:ext>
          </c:extLst>
        </c:ser>
        <c:dLbls>
          <c:showLegendKey val="0"/>
          <c:showVal val="0"/>
          <c:showCatName val="0"/>
          <c:showSerName val="0"/>
          <c:showPercent val="0"/>
          <c:showBubbleSize val="0"/>
        </c:dLbls>
        <c:smooth val="0"/>
        <c:axId val="355176056"/>
        <c:axId val="355176448"/>
      </c:lineChart>
      <c:catAx>
        <c:axId val="35517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6448"/>
        <c:crosses val="autoZero"/>
        <c:auto val="1"/>
        <c:lblAlgn val="ctr"/>
        <c:lblOffset val="100"/>
        <c:noMultiLvlLbl val="0"/>
      </c:catAx>
      <c:valAx>
        <c:axId val="355176448"/>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6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Caixa'!$A$21</c:f>
              <c:strCache>
                <c:ptCount val="1"/>
                <c:pt idx="0">
                  <c:v>Contador</c:v>
                </c:pt>
              </c:strCache>
            </c:strRef>
          </c:tx>
          <c:spPr>
            <a:ln w="28575" cap="rnd">
              <a:solidFill>
                <a:srgbClr val="A50021"/>
              </a:solidFill>
              <a:round/>
            </a:ln>
            <a:effectLst/>
          </c:spPr>
          <c:marker>
            <c:symbol val="none"/>
          </c:marker>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80C-43BF-89A7-188D3928FAEF}"/>
            </c:ext>
          </c:extLst>
        </c:ser>
        <c:dLbls>
          <c:showLegendKey val="0"/>
          <c:showVal val="0"/>
          <c:showCatName val="0"/>
          <c:showSerName val="0"/>
          <c:showPercent val="0"/>
          <c:showBubbleSize val="0"/>
        </c:dLbls>
        <c:smooth val="0"/>
        <c:axId val="355177232"/>
        <c:axId val="355177624"/>
      </c:lineChart>
      <c:catAx>
        <c:axId val="35517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7624"/>
        <c:crosses val="autoZero"/>
        <c:auto val="1"/>
        <c:lblAlgn val="ctr"/>
        <c:lblOffset val="100"/>
        <c:noMultiLvlLbl val="0"/>
      </c:catAx>
      <c:valAx>
        <c:axId val="355177624"/>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72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2800" b="1" i="0" u="none" strike="noStrike" kern="1200" spc="0" baseline="0">
                <a:solidFill>
                  <a:sysClr val="windowText" lastClr="000000">
                    <a:lumMod val="65000"/>
                    <a:lumOff val="35000"/>
                  </a:sysClr>
                </a:solidFill>
                <a:latin typeface="+mn-lt"/>
                <a:ea typeface="+mn-ea"/>
                <a:cs typeface="+mn-cs"/>
              </a:defRPr>
            </a:pPr>
            <a:r>
              <a:rPr lang="en-US" sz="2800" b="1" i="0" u="none" strike="noStrike" kern="1200" spc="0" baseline="0">
                <a:solidFill>
                  <a:schemeClr val="bg1">
                    <a:lumMod val="50000"/>
                  </a:schemeClr>
                </a:solidFill>
                <a:latin typeface="+mn-lt"/>
                <a:ea typeface="+mn-ea"/>
                <a:cs typeface="+mn-cs"/>
              </a:rPr>
              <a:t>Relação entre as operações de saída de Caixa e suas Proporcionalidades</a:t>
            </a:r>
          </a:p>
        </c:rich>
      </c:tx>
      <c:layout/>
      <c:overlay val="0"/>
      <c:spPr>
        <a:noFill/>
        <a:ln>
          <a:noFill/>
        </a:ln>
        <a:effectLst/>
      </c:spPr>
      <c:txPr>
        <a:bodyPr rot="0" spcFirstLastPara="1" vertOverflow="ellipsis" vert="horz" wrap="square" anchor="ctr" anchorCtr="1"/>
        <a:lstStyle/>
        <a:p>
          <a:pPr algn="ctr" rtl="0">
            <a:defRPr lang="en-US" sz="28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0.28778020370236829"/>
          <c:y val="0.16821621615516522"/>
          <c:w val="0.38818608066118693"/>
          <c:h val="0.82003150018056981"/>
        </c:manualLayout>
      </c:layout>
      <c:pieChart>
        <c:varyColors val="1"/>
        <c:ser>
          <c:idx val="0"/>
          <c:order val="0"/>
          <c:tx>
            <c:strRef>
              <c:f>'Fluxo de Caixa'!$A$24</c:f>
              <c:strCache>
                <c:ptCount val="1"/>
                <c:pt idx="0">
                  <c:v>Total de Saídas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8D-40F7-BB74-5135315CF1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8D-40F7-BB74-5135315CF1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98D-40F7-BB74-5135315CF19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98D-40F7-BB74-5135315CF19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98D-40F7-BB74-5135315CF19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98D-40F7-BB74-5135315CF19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98D-40F7-BB74-5135315CF19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98D-40F7-BB74-5135315CF19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98D-40F7-BB74-5135315CF19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98D-40F7-BB74-5135315CF19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98D-40F7-BB74-5135315CF196}"/>
              </c:ext>
            </c:extLst>
          </c:dPt>
          <c:dLbls>
            <c:dLbl>
              <c:idx val="13"/>
              <c:delete val="1"/>
              <c:extLst>
                <c:ext xmlns:c15="http://schemas.microsoft.com/office/drawing/2012/chart" uri="{CE6537A1-D6FC-4f65-9D91-7224C49458BB}"/>
                <c:ext xmlns:c16="http://schemas.microsoft.com/office/drawing/2014/chart" uri="{C3380CC4-5D6E-409C-BE32-E72D297353CC}">
                  <c16:uniqueId val="{00000016-C98D-40F7-BB74-5135315CF196}"/>
                </c:ext>
              </c:extLst>
            </c:dLbl>
            <c:dLbl>
              <c:idx val="14"/>
              <c:delete val="1"/>
              <c:extLst>
                <c:ext xmlns:c15="http://schemas.microsoft.com/office/drawing/2012/chart" uri="{CE6537A1-D6FC-4f65-9D91-7224C49458BB}"/>
                <c:ext xmlns:c16="http://schemas.microsoft.com/office/drawing/2014/chart" uri="{C3380CC4-5D6E-409C-BE32-E72D297353CC}">
                  <c16:uniqueId val="{00000017-C98D-40F7-BB74-5135315CF196}"/>
                </c:ext>
              </c:extLst>
            </c:dLbl>
            <c:dLbl>
              <c:idx val="15"/>
              <c:delete val="1"/>
              <c:extLst>
                <c:ext xmlns:c15="http://schemas.microsoft.com/office/drawing/2012/chart" uri="{CE6537A1-D6FC-4f65-9D91-7224C49458BB}"/>
                <c:ext xmlns:c16="http://schemas.microsoft.com/office/drawing/2014/chart" uri="{C3380CC4-5D6E-409C-BE32-E72D297353CC}">
                  <c16:uniqueId val="{00000018-C98D-40F7-BB74-5135315CF196}"/>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'Fluxo de Caixa'!$A$13:$A$23</c:f>
              <c:strCache>
                <c:ptCount val="11"/>
                <c:pt idx="0">
                  <c:v>Retirada de Sócio</c:v>
                </c:pt>
                <c:pt idx="1">
                  <c:v>Transferências Bancárias</c:v>
                </c:pt>
                <c:pt idx="2">
                  <c:v>Fornecedores</c:v>
                </c:pt>
                <c:pt idx="3">
                  <c:v>Despesas Financeiras</c:v>
                </c:pt>
                <c:pt idx="4">
                  <c:v>Impostos</c:v>
                </c:pt>
                <c:pt idx="5">
                  <c:v>Despesas com Pessoal</c:v>
                </c:pt>
                <c:pt idx="6">
                  <c:v>Saque</c:v>
                </c:pt>
                <c:pt idx="7">
                  <c:v>Despesas Administrativas</c:v>
                </c:pt>
                <c:pt idx="8">
                  <c:v>Contador</c:v>
                </c:pt>
                <c:pt idx="9">
                  <c:v>Outras Saídas 1</c:v>
                </c:pt>
                <c:pt idx="10">
                  <c:v>Outras Saídas 2</c:v>
                </c:pt>
              </c:strCache>
            </c:strRef>
          </c:cat>
          <c:val>
            <c:numRef>
              <c:f>'Fluxo de Caixa'!$O$13:$O$23</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C98D-40F7-BB74-5135315CF196}"/>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Caixa'!$A$22</c:f>
              <c:strCache>
                <c:ptCount val="1"/>
                <c:pt idx="0">
                  <c:v>Outras Saídas 1</c:v>
                </c:pt>
              </c:strCache>
            </c:strRef>
          </c:tx>
          <c:spPr>
            <a:ln w="28575" cap="rnd">
              <a:solidFill>
                <a:schemeClr val="accent1"/>
              </a:solidFill>
              <a:round/>
            </a:ln>
            <a:effectLst/>
          </c:spPr>
          <c:marker>
            <c:symbol val="none"/>
          </c:marker>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379-4C7F-A9AD-1080B2E6BA9B}"/>
            </c:ext>
          </c:extLst>
        </c:ser>
        <c:dLbls>
          <c:showLegendKey val="0"/>
          <c:showVal val="0"/>
          <c:showCatName val="0"/>
          <c:showSerName val="0"/>
          <c:showPercent val="0"/>
          <c:showBubbleSize val="0"/>
        </c:dLbls>
        <c:smooth val="0"/>
        <c:axId val="355178800"/>
        <c:axId val="355382496"/>
      </c:lineChart>
      <c:catAx>
        <c:axId val="3551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382496"/>
        <c:crosses val="autoZero"/>
        <c:auto val="1"/>
        <c:lblAlgn val="ctr"/>
        <c:lblOffset val="100"/>
        <c:noMultiLvlLbl val="0"/>
      </c:catAx>
      <c:valAx>
        <c:axId val="35538249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8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Caixa'!$A$23</c:f>
              <c:strCache>
                <c:ptCount val="1"/>
                <c:pt idx="0">
                  <c:v>Outras Saídas 2</c:v>
                </c:pt>
              </c:strCache>
            </c:strRef>
          </c:tx>
          <c:spPr>
            <a:ln w="28575" cap="rnd">
              <a:solidFill>
                <a:schemeClr val="accent1"/>
              </a:solidFill>
              <a:round/>
            </a:ln>
            <a:effectLst/>
          </c:spPr>
          <c:marker>
            <c:symbol val="none"/>
          </c:marker>
          <c:cat>
            <c:numRef>
              <c:f>'Fluxo de Caixa'!$B$3:$M$3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7B3-40D9-8F29-0D3ED1C522DC}"/>
            </c:ext>
          </c:extLst>
        </c:ser>
        <c:dLbls>
          <c:showLegendKey val="0"/>
          <c:showVal val="0"/>
          <c:showCatName val="0"/>
          <c:showSerName val="0"/>
          <c:showPercent val="0"/>
          <c:showBubbleSize val="0"/>
        </c:dLbls>
        <c:smooth val="0"/>
        <c:axId val="355383280"/>
        <c:axId val="355383672"/>
      </c:lineChart>
      <c:catAx>
        <c:axId val="35538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383672"/>
        <c:crosses val="autoZero"/>
        <c:auto val="1"/>
        <c:lblAlgn val="ctr"/>
        <c:lblOffset val="100"/>
        <c:noMultiLvlLbl val="0"/>
      </c:catAx>
      <c:valAx>
        <c:axId val="35538367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383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55384456"/>
        <c:axId val="355384848"/>
      </c:barChart>
      <c:catAx>
        <c:axId val="3553844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384848"/>
        <c:crosses val="autoZero"/>
        <c:auto val="1"/>
        <c:lblAlgn val="ctr"/>
        <c:lblOffset val="100"/>
        <c:noMultiLvlLbl val="0"/>
      </c:catAx>
      <c:valAx>
        <c:axId val="35538484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384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rtl="0">
              <a:defRPr lang="pt-BR" sz="2800" b="1" i="0" u="none" strike="noStrike" kern="1200" spc="0" baseline="0">
                <a:solidFill>
                  <a:sysClr val="windowText" lastClr="000000">
                    <a:lumMod val="65000"/>
                    <a:lumOff val="35000"/>
                  </a:sysClr>
                </a:solidFill>
                <a:latin typeface="+mn-lt"/>
                <a:ea typeface="+mn-ea"/>
                <a:cs typeface="+mn-cs"/>
              </a:defRPr>
            </a:pPr>
            <a:r>
              <a:rPr lang="pt-BR" sz="2800" b="1" i="0" u="none" strike="noStrike" kern="1200" baseline="0">
                <a:solidFill>
                  <a:sysClr val="windowText" lastClr="000000">
                    <a:lumMod val="65000"/>
                    <a:lumOff val="35000"/>
                  </a:sysClr>
                </a:solidFill>
                <a:latin typeface="+mn-lt"/>
                <a:ea typeface="+mn-ea"/>
                <a:cs typeface="+mn-cs"/>
              </a:rPr>
              <a:t>Resultado do Saldo Operacional por Mês</a:t>
            </a:r>
          </a:p>
        </c:rich>
      </c:tx>
      <c:layout/>
      <c:overlay val="0"/>
      <c:spPr>
        <a:noFill/>
        <a:ln>
          <a:noFill/>
        </a:ln>
        <a:effectLst/>
      </c:spPr>
      <c:txPr>
        <a:bodyPr rot="0" spcFirstLastPara="1" vertOverflow="ellipsis" vert="horz" wrap="square" anchor="ctr" anchorCtr="1"/>
        <a:lstStyle/>
        <a:p>
          <a:pPr algn="ctr" rtl="0">
            <a:defRPr lang="pt-BR" sz="28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lineChart>
        <c:grouping val="standard"/>
        <c:varyColors val="0"/>
        <c:ser>
          <c:idx val="0"/>
          <c:order val="0"/>
          <c:tx>
            <c:strRef>
              <c:f>'Fluxo de Caixa'!$A$25</c:f>
              <c:strCache>
                <c:ptCount val="1"/>
                <c:pt idx="0">
                  <c:v>Saldo Operacional (Entradas - Saídas)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trendline>
            <c:spPr>
              <a:ln w="19050" cap="rnd">
                <a:solidFill>
                  <a:schemeClr val="accent6"/>
                </a:solidFill>
                <a:prstDash val="sysDot"/>
              </a:ln>
              <a:effectLst/>
            </c:spPr>
            <c:trendlineType val="linear"/>
            <c:dispRSqr val="0"/>
            <c:dispEq val="0"/>
          </c:trendline>
          <c:cat>
            <c:strLit>
              <c:ptCount val="12"/>
              <c:pt idx="0">
                <c:v>1</c:v>
              </c:pt>
              <c:pt idx="1">
                <c:v>2</c:v>
              </c:pt>
              <c:pt idx="2">
                <c:v>3</c:v>
              </c:pt>
              <c:pt idx="3">
                <c:v>4</c:v>
              </c:pt>
              <c:pt idx="4">
                <c:v>5</c:v>
              </c:pt>
              <c:pt idx="5">
                <c:v>6</c:v>
              </c:pt>
              <c:pt idx="6">
                <c:v>7</c:v>
              </c:pt>
              <c:pt idx="7">
                <c:v>8</c:v>
              </c:pt>
              <c:pt idx="8">
                <c:v>9</c:v>
              </c:pt>
              <c:pt idx="9">
                <c:v>10</c:v>
              </c:pt>
              <c:pt idx="10">
                <c:v>11</c:v>
              </c:pt>
              <c:pt idx="11">
                <c:v>12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'Fluxo de Caixa'!$B$25:$N$25</c15:sqref>
                  </c15:fullRef>
                </c:ext>
              </c:extLst>
              <c:f>'Fluxo de Caixa'!$B$25:$M$25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B49-4711-8EB4-011AD85A45E9}"/>
            </c:ext>
          </c:extLst>
        </c:ser>
        <c:dLbls>
          <c:showLegendKey val="0"/>
          <c:showVal val="0"/>
          <c:showCatName val="0"/>
          <c:showSerName val="0"/>
          <c:showPercent val="0"/>
          <c:showBubbleSize val="0"/>
        </c:dLbls>
        <c:marker val="1"/>
        <c:smooth val="0"/>
        <c:axId val="228793512"/>
        <c:axId val="228793120"/>
      </c:lineChart>
      <c:catAx>
        <c:axId val="22879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pt-BR"/>
          </a:p>
        </c:txPr>
        <c:crossAx val="228793120"/>
        <c:crosses val="autoZero"/>
        <c:auto val="1"/>
        <c:lblAlgn val="ctr"/>
        <c:lblOffset val="100"/>
        <c:noMultiLvlLbl val="0"/>
      </c:catAx>
      <c:valAx>
        <c:axId val="22879312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2287935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BR"/>
        </a:p>
      </c:txPr>
    </c:title>
    <c:autoTitleDeleted val="0"/>
    <c:plotArea>
      <c:layout/>
      <c:lineChart>
        <c:grouping val="standard"/>
        <c:varyColors val="0"/>
        <c:ser>
          <c:idx val="0"/>
          <c:order val="0"/>
          <c:tx>
            <c:strRef>
              <c:f>'Fluxo de Caixa'!$A$13</c:f>
              <c:strCache>
                <c:ptCount val="1"/>
                <c:pt idx="0">
                  <c:v>Retirada de Sócio</c:v>
                </c:pt>
              </c:strCache>
            </c:strRef>
          </c:tx>
          <c:spPr>
            <a:ln w="31750" cap="rnd">
              <a:solidFill>
                <a:schemeClr val="accent1"/>
              </a:solidFill>
              <a:round/>
            </a:ln>
            <a:effectLst/>
          </c:spPr>
          <c:marker>
            <c:symbol val="none"/>
          </c:marker>
          <c:val>
            <c:numRef>
              <c:f>'Fluxo de Caixa'!$B$13:$M$13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F6F-4FE5-A437-6D2EFEAD298C}"/>
            </c:ext>
          </c:extLst>
        </c:ser>
        <c:dLbls>
          <c:showLegendKey val="0"/>
          <c:showVal val="0"/>
          <c:showCatName val="0"/>
          <c:showSerName val="0"/>
          <c:showPercent val="0"/>
          <c:showBubbleSize val="0"/>
        </c:dLbls>
        <c:smooth val="0"/>
        <c:axId val="228792336"/>
        <c:axId val="228795080"/>
      </c:lineChart>
      <c:catAx>
        <c:axId val="228792336"/>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228795080"/>
        <c:crosses val="autoZero"/>
        <c:auto val="1"/>
        <c:lblAlgn val="ctr"/>
        <c:lblOffset val="100"/>
        <c:noMultiLvlLbl val="0"/>
      </c:catAx>
      <c:valAx>
        <c:axId val="228795080"/>
        <c:scaling>
          <c:orientation val="minMax"/>
        </c:scaling>
        <c:delete val="0"/>
        <c:axPos val="l"/>
        <c:majorGridlines>
          <c:spPr>
            <a:ln w="9525" cap="flat" cmpd="sng" algn="ctr">
              <a:solidFill>
                <a:schemeClr val="tx2">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228792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4"/>
    </mc:Choice>
    <mc:Fallback>
      <c:style val="4"/>
    </mc:Fallback>
  </mc:AlternateContent>
  <c:chart>
    <c:title>
      <c:layout/>
      <c:overlay val="0"/>
      <c:spPr>
        <a:noFill/>
        <a:ln>
          <a:noFill/>
        </a:ln>
        <a:effectLst/>
      </c:spPr>
      <c:txPr>
        <a:bodyPr rot="0" spcFirstLastPara="1" vertOverflow="ellipsis" vert="horz" wrap="square" anchor="ctr" anchorCtr="1"/>
        <a:lstStyle/>
        <a:p>
          <a:pPr algn="ctr" rtl="0">
            <a:defRPr lang="pt-BR"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Caixa'!$A$14</c:f>
              <c:strCache>
                <c:ptCount val="1"/>
                <c:pt idx="0">
                  <c:v>Transferências Bancárias</c:v>
                </c:pt>
              </c:strCache>
            </c:strRef>
          </c:tx>
          <c:spPr>
            <a:ln w="28575" cap="rnd">
              <a:solidFill>
                <a:schemeClr val="accent2"/>
              </a:solidFill>
              <a:round/>
            </a:ln>
            <a:effectLst/>
          </c:spPr>
          <c:marker>
            <c:symbol val="none"/>
          </c:marker>
          <c:val>
            <c:numRef>
              <c:f>'Fluxo de Caixa'!$B$14:$M$14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F5B-4BE2-A8D3-348D4A01BBAB}"/>
            </c:ext>
          </c:extLst>
        </c:ser>
        <c:dLbls>
          <c:showLegendKey val="0"/>
          <c:showVal val="0"/>
          <c:showCatName val="0"/>
          <c:showSerName val="0"/>
          <c:showPercent val="0"/>
          <c:showBubbleSize val="0"/>
        </c:dLbls>
        <c:smooth val="0"/>
        <c:axId val="227486352"/>
        <c:axId val="355684064"/>
      </c:lineChart>
      <c:catAx>
        <c:axId val="22748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4064"/>
        <c:crosses val="autoZero"/>
        <c:auto val="1"/>
        <c:lblAlgn val="ctr"/>
        <c:lblOffset val="100"/>
        <c:noMultiLvlLbl val="0"/>
      </c:catAx>
      <c:valAx>
        <c:axId val="355684064"/>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7486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manualLayout>
          <c:layoutTarget val="inner"/>
          <c:xMode val="edge"/>
          <c:yMode val="edge"/>
          <c:x val="0.11460478241012592"/>
          <c:y val="0.12468429776974083"/>
          <c:w val="0.8812522019964768"/>
          <c:h val="0.80770017078561385"/>
        </c:manualLayout>
      </c:layout>
      <c:lineChart>
        <c:grouping val="standard"/>
        <c:varyColors val="0"/>
        <c:ser>
          <c:idx val="0"/>
          <c:order val="0"/>
          <c:tx>
            <c:strRef>
              <c:f>'Fluxo de Caixa'!$A$15</c:f>
              <c:strCache>
                <c:ptCount val="1"/>
                <c:pt idx="0">
                  <c:v>Fornecedores</c:v>
                </c:pt>
              </c:strCache>
            </c:strRef>
          </c:tx>
          <c:spPr>
            <a:ln w="28575" cap="rnd">
              <a:solidFill>
                <a:schemeClr val="accent6"/>
              </a:solidFill>
              <a:round/>
            </a:ln>
            <a:effectLst/>
          </c:spPr>
          <c:marker>
            <c:symbol val="none"/>
          </c:marker>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D1-4CEB-A767-A90957AE8366}"/>
            </c:ext>
          </c:extLst>
        </c:ser>
        <c:dLbls>
          <c:showLegendKey val="0"/>
          <c:showVal val="0"/>
          <c:showCatName val="0"/>
          <c:showSerName val="0"/>
          <c:showPercent val="0"/>
          <c:showBubbleSize val="0"/>
        </c:dLbls>
        <c:smooth val="0"/>
        <c:axId val="355684848"/>
        <c:axId val="355685240"/>
      </c:lineChart>
      <c:catAx>
        <c:axId val="35568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5240"/>
        <c:crosses val="autoZero"/>
        <c:auto val="1"/>
        <c:lblAlgn val="ctr"/>
        <c:lblOffset val="100"/>
        <c:noMultiLvlLbl val="0"/>
      </c:catAx>
      <c:valAx>
        <c:axId val="35568524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4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1"/>
          <c:order val="0"/>
          <c:tx>
            <c:strRef>
              <c:f>'Fluxo de Caixa'!$A$16</c:f>
              <c:strCache>
                <c:ptCount val="1"/>
                <c:pt idx="0">
                  <c:v>Despesas Financeiras</c:v>
                </c:pt>
              </c:strCache>
            </c:strRef>
          </c:tx>
          <c:spPr>
            <a:ln w="28575" cap="rnd">
              <a:solidFill>
                <a:schemeClr val="accent3">
                  <a:tint val="77000"/>
                </a:schemeClr>
              </a:solidFill>
              <a:round/>
            </a:ln>
            <a:effectLst/>
          </c:spPr>
          <c:marker>
            <c:symbol val="none"/>
          </c:marker>
          <c:val>
            <c:numRef>
              <c:f>'Fluxo de Caixa'!$B$16:$M$16</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1AA-44B8-96DE-3DB5A139CA5F}"/>
            </c:ext>
          </c:extLst>
        </c:ser>
        <c:dLbls>
          <c:showLegendKey val="0"/>
          <c:showVal val="0"/>
          <c:showCatName val="0"/>
          <c:showSerName val="0"/>
          <c:showPercent val="0"/>
          <c:showBubbleSize val="0"/>
        </c:dLbls>
        <c:smooth val="0"/>
        <c:axId val="355686024"/>
        <c:axId val="355686416"/>
      </c:lineChart>
      <c:catAx>
        <c:axId val="355686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6416"/>
        <c:crosses val="autoZero"/>
        <c:auto val="1"/>
        <c:lblAlgn val="ctr"/>
        <c:lblOffset val="100"/>
        <c:noMultiLvlLbl val="0"/>
      </c:catAx>
      <c:valAx>
        <c:axId val="35568641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6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6"/>
    </mc:Choice>
    <mc:Fallback>
      <c:style val="6"/>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Caixa'!$A$17</c:f>
              <c:strCache>
                <c:ptCount val="1"/>
                <c:pt idx="0">
                  <c:v>Impostos</c:v>
                </c:pt>
              </c:strCache>
            </c:strRef>
          </c:tx>
          <c:spPr>
            <a:ln w="28575" cap="rnd">
              <a:solidFill>
                <a:schemeClr val="accent4"/>
              </a:solidFill>
              <a:round/>
            </a:ln>
            <a:effectLst/>
          </c:spPr>
          <c:marker>
            <c:symbol val="none"/>
          </c:marker>
          <c:val>
            <c:numRef>
              <c:f>'Fluxo de Caixa'!$B$17:$M$17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308-456A-9479-3754FC1F84B7}"/>
            </c:ext>
          </c:extLst>
        </c:ser>
        <c:dLbls>
          <c:showLegendKey val="0"/>
          <c:showVal val="0"/>
          <c:showCatName val="0"/>
          <c:showSerName val="0"/>
          <c:showPercent val="0"/>
          <c:showBubbleSize val="0"/>
        </c:dLbls>
        <c:smooth val="0"/>
        <c:axId val="355687200"/>
        <c:axId val="355687592"/>
      </c:lineChart>
      <c:catAx>
        <c:axId val="35568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7592"/>
        <c:crosses val="autoZero"/>
        <c:auto val="1"/>
        <c:lblAlgn val="ctr"/>
        <c:lblOffset val="100"/>
        <c:noMultiLvlLbl val="0"/>
      </c:catAx>
      <c:valAx>
        <c:axId val="35568759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687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7"/>
    </mc:Choice>
    <mc:Fallback>
      <c:style val="7"/>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Caixa'!$A$18</c:f>
              <c:strCache>
                <c:ptCount val="1"/>
                <c:pt idx="0">
                  <c:v>Despesas com Pessoal</c:v>
                </c:pt>
              </c:strCache>
            </c:strRef>
          </c:tx>
          <c:spPr>
            <a:ln w="28575" cap="rnd">
              <a:solidFill>
                <a:schemeClr val="accent5"/>
              </a:solidFill>
              <a:round/>
            </a:ln>
            <a:effectLst/>
          </c:spPr>
          <c:marker>
            <c:symbol val="none"/>
          </c:marker>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F0-4AC6-AEBC-95901777DD28}"/>
            </c:ext>
          </c:extLst>
        </c:ser>
        <c:dLbls>
          <c:showLegendKey val="0"/>
          <c:showVal val="0"/>
          <c:showCatName val="0"/>
          <c:showSerName val="0"/>
          <c:showPercent val="0"/>
          <c:showBubbleSize val="0"/>
        </c:dLbls>
        <c:smooth val="0"/>
        <c:axId val="355837224"/>
        <c:axId val="355837616"/>
      </c:lineChart>
      <c:catAx>
        <c:axId val="35583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837616"/>
        <c:crosses val="autoZero"/>
        <c:auto val="1"/>
        <c:lblAlgn val="ctr"/>
        <c:lblOffset val="100"/>
        <c:noMultiLvlLbl val="0"/>
      </c:catAx>
      <c:valAx>
        <c:axId val="35583761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837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rgbClr val="44546A"/>
              </a:solidFill>
              <a:latin typeface="+mn-lt"/>
              <a:ea typeface="+mn-ea"/>
              <a:cs typeface="+mn-cs"/>
            </a:defRPr>
          </a:pPr>
          <a:endParaRPr lang="pt-BR"/>
        </a:p>
      </c:txPr>
    </c:title>
    <c:autoTitleDeleted val="0"/>
    <c:plotArea>
      <c:layout/>
      <c:lineChart>
        <c:grouping val="standard"/>
        <c:varyColors val="0"/>
        <c:ser>
          <c:idx val="0"/>
          <c:order val="0"/>
          <c:tx>
            <c:strRef>
              <c:f>'Fluxo de Caixa'!$A$19</c:f>
              <c:strCache>
                <c:ptCount val="1"/>
                <c:pt idx="0">
                  <c:v>Saque</c:v>
                </c:pt>
              </c:strCache>
            </c:strRef>
          </c:tx>
          <c:spPr>
            <a:ln w="28575" cap="rnd">
              <a:solidFill>
                <a:schemeClr val="accent5">
                  <a:lumMod val="50000"/>
                </a:schemeClr>
              </a:solidFill>
              <a:round/>
            </a:ln>
            <a:effectLst/>
          </c:spPr>
          <c:marker>
            <c:symbol val="none"/>
          </c:marker>
          <c:val>
            <c:numRef>
              <c:f>'Fluxo de Caixa'!$B$19:$M$19</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C33-40E5-81E1-ACB7AE47DCCF}"/>
            </c:ext>
          </c:extLst>
        </c:ser>
        <c:dLbls>
          <c:showLegendKey val="0"/>
          <c:showVal val="0"/>
          <c:showCatName val="0"/>
          <c:showSerName val="0"/>
          <c:showPercent val="0"/>
          <c:showBubbleSize val="0"/>
        </c:dLbls>
        <c:smooth val="0"/>
        <c:axId val="355838400"/>
        <c:axId val="355175272"/>
      </c:lineChart>
      <c:catAx>
        <c:axId val="35583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175272"/>
        <c:crosses val="autoZero"/>
        <c:auto val="1"/>
        <c:lblAlgn val="ctr"/>
        <c:lblOffset val="100"/>
        <c:noMultiLvlLbl val="0"/>
      </c:catAx>
      <c:valAx>
        <c:axId val="35517527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5838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2">
  <a:schemeClr val="accent2"/>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hyperlink" Target="#Lan&#231;amentos!A1"/><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19</xdr:row>
      <xdr:rowOff>47625</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05600" cy="3667125"/>
        </a:xfrm>
        <a:prstGeom prst="rect">
          <a:avLst/>
        </a:prstGeom>
      </xdr:spPr>
    </xdr:pic>
    <xdr:clientData/>
  </xdr:twoCellAnchor>
  <xdr:twoCellAnchor>
    <xdr:from>
      <xdr:col>0</xdr:col>
      <xdr:colOff>304800</xdr:colOff>
      <xdr:row>19</xdr:row>
      <xdr:rowOff>19051</xdr:rowOff>
    </xdr:from>
    <xdr:to>
      <xdr:col>9</xdr:col>
      <xdr:colOff>38100</xdr:colOff>
      <xdr:row>19</xdr:row>
      <xdr:rowOff>285750</xdr:rowOff>
    </xdr:to>
    <xdr:sp macro="" textlink="">
      <xdr:nvSpPr>
        <xdr:cNvPr id="2" name="CaixaDeTexto 1">
          <a:hlinkClick xmlns:r="http://schemas.openxmlformats.org/officeDocument/2006/relationships" r:id="rId2"/>
        </xdr:cNvPr>
        <xdr:cNvSpPr txBox="1"/>
      </xdr:nvSpPr>
      <xdr:spPr>
        <a:xfrm>
          <a:off x="304800" y="3638551"/>
          <a:ext cx="5219700"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u="sng">
              <a:solidFill>
                <a:srgbClr val="00B050"/>
              </a:solidFill>
            </a:rPr>
            <a:t>Clique aqui</a:t>
          </a:r>
          <a:r>
            <a:rPr lang="pt-BR" sz="1400">
              <a:solidFill>
                <a:srgbClr val="00B050"/>
              </a:solidFill>
            </a:rPr>
            <a:t> para começar a utilização da Planilha de Fluxo de Caixa.</a:t>
          </a:r>
        </a:p>
      </xdr:txBody>
    </xdr:sp>
    <xdr:clientData/>
  </xdr:twoCellAnchor>
  <xdr:twoCellAnchor>
    <xdr:from>
      <xdr:col>0</xdr:col>
      <xdr:colOff>142875</xdr:colOff>
      <xdr:row>19</xdr:row>
      <xdr:rowOff>95250</xdr:rowOff>
    </xdr:from>
    <xdr:to>
      <xdr:col>0</xdr:col>
      <xdr:colOff>323850</xdr:colOff>
      <xdr:row>19</xdr:row>
      <xdr:rowOff>238125</xdr:rowOff>
    </xdr:to>
    <xdr:sp macro="" textlink="">
      <xdr:nvSpPr>
        <xdr:cNvPr id="4" name="Divisa 3"/>
        <xdr:cNvSpPr/>
      </xdr:nvSpPr>
      <xdr:spPr>
        <a:xfrm>
          <a:off x="142875" y="3714750"/>
          <a:ext cx="180975" cy="142875"/>
        </a:xfrm>
        <a:prstGeom prst="chevron">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51400</xdr:colOff>
      <xdr:row>28</xdr:row>
      <xdr:rowOff>8164</xdr:rowOff>
    </xdr:from>
    <xdr:to>
      <xdr:col>13</xdr:col>
      <xdr:colOff>594122</xdr:colOff>
      <xdr:row>30</xdr:row>
      <xdr:rowOff>167164</xdr:rowOff>
    </xdr:to>
    <xdr:pic>
      <xdr:nvPicPr>
        <xdr:cNvPr id="3" name="Imagem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011579" y="6580414"/>
          <a:ext cx="542722" cy="540000"/>
        </a:xfrm>
        <a:prstGeom prst="rect">
          <a:avLst/>
        </a:prstGeom>
        <a:solidFill>
          <a:srgbClr val="E1EECF"/>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pic>
    <xdr:clientData/>
  </xdr:twoCellAnchor>
  <xdr:twoCellAnchor editAs="oneCell">
    <xdr:from>
      <xdr:col>12</xdr:col>
      <xdr:colOff>428675</xdr:colOff>
      <xdr:row>34</xdr:row>
      <xdr:rowOff>164646</xdr:rowOff>
    </xdr:from>
    <xdr:to>
      <xdr:col>14</xdr:col>
      <xdr:colOff>272055</xdr:colOff>
      <xdr:row>37</xdr:row>
      <xdr:rowOff>133146</xdr:rowOff>
    </xdr:to>
    <xdr:pic>
      <xdr:nvPicPr>
        <xdr:cNvPr id="8" name="Imagem 2" descr="D:\Users\anymyuki\AppData\Local\Microsoft\Windows\Temporary Internet Files\Content.Outlook\WE6O9U5L\logo-sebrae_sem_assinatura.png"/>
        <xdr:cNvPicPr>
          <a:picLocks noChangeAspect="1" noChangeArrowheads="1"/>
        </xdr:cNvPicPr>
      </xdr:nvPicPr>
      <xdr:blipFill>
        <a:blip xmlns:r="http://schemas.openxmlformats.org/officeDocument/2006/relationships" r:embed="rId3"/>
        <a:srcRect/>
        <a:stretch>
          <a:fillRect/>
        </a:stretch>
      </xdr:blipFill>
      <xdr:spPr bwMode="auto">
        <a:xfrm>
          <a:off x="7776532" y="7879896"/>
          <a:ext cx="1068023" cy="540000"/>
        </a:xfrm>
        <a:prstGeom prst="rect">
          <a:avLst/>
        </a:prstGeom>
        <a:solidFill>
          <a:srgbClr val="E1EECF"/>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pic>
    <xdr:clientData/>
  </xdr:twoCellAnchor>
  <xdr:twoCellAnchor editAs="oneCell">
    <xdr:from>
      <xdr:col>0</xdr:col>
      <xdr:colOff>0</xdr:colOff>
      <xdr:row>0</xdr:row>
      <xdr:rowOff>0</xdr:rowOff>
    </xdr:from>
    <xdr:to>
      <xdr:col>12</xdr:col>
      <xdr:colOff>9556</xdr:colOff>
      <xdr:row>43</xdr:row>
      <xdr:rowOff>163286</xdr:rowOff>
    </xdr:to>
    <xdr:pic>
      <xdr:nvPicPr>
        <xdr:cNvPr id="15" name="Imagem 1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1569"/>
        <a:stretch/>
      </xdr:blipFill>
      <xdr:spPr>
        <a:xfrm>
          <a:off x="0" y="1034143"/>
          <a:ext cx="7357413" cy="8545286"/>
        </a:xfrm>
        <a:prstGeom prst="rect">
          <a:avLst/>
        </a:prstGeom>
      </xdr:spPr>
    </xdr:pic>
    <xdr:clientData/>
  </xdr:twoCellAnchor>
  <xdr:twoCellAnchor editAs="oneCell">
    <xdr:from>
      <xdr:col>2</xdr:col>
      <xdr:colOff>190500</xdr:colOff>
      <xdr:row>31</xdr:row>
      <xdr:rowOff>11110</xdr:rowOff>
    </xdr:from>
    <xdr:to>
      <xdr:col>3</xdr:col>
      <xdr:colOff>54430</xdr:colOff>
      <xdr:row>33</xdr:row>
      <xdr:rowOff>118515</xdr:rowOff>
    </xdr:to>
    <xdr:pic>
      <xdr:nvPicPr>
        <xdr:cNvPr id="16" name="Imagem 15">
          <a:hlinkClick xmlns:r="http://schemas.openxmlformats.org/officeDocument/2006/relationships" r:id="rId5"/>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386" t="2829" r="19266" b="-1"/>
        <a:stretch/>
      </xdr:blipFill>
      <xdr:spPr>
        <a:xfrm>
          <a:off x="1415143" y="7154860"/>
          <a:ext cx="476251" cy="488405"/>
        </a:xfrm>
        <a:prstGeom prst="rect">
          <a:avLst/>
        </a:prstGeom>
      </xdr:spPr>
    </xdr:pic>
    <xdr:clientData/>
  </xdr:twoCellAnchor>
  <xdr:twoCellAnchor editAs="oneCell">
    <xdr:from>
      <xdr:col>0</xdr:col>
      <xdr:colOff>0</xdr:colOff>
      <xdr:row>2</xdr:row>
      <xdr:rowOff>180975</xdr:rowOff>
    </xdr:from>
    <xdr:to>
      <xdr:col>12</xdr:col>
      <xdr:colOff>9525</xdr:colOff>
      <xdr:row>6</xdr:row>
      <xdr:rowOff>85725</xdr:rowOff>
    </xdr:to>
    <xdr:pic>
      <xdr:nvPicPr>
        <xdr:cNvPr id="10" name="Imagem 12">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609725"/>
          <a:ext cx="7357382"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424542</xdr:colOff>
      <xdr:row>29</xdr:row>
      <xdr:rowOff>119062</xdr:rowOff>
    </xdr:from>
    <xdr:to>
      <xdr:col>12</xdr:col>
      <xdr:colOff>581784</xdr:colOff>
      <xdr:row>29</xdr:row>
      <xdr:rowOff>121009</xdr:rowOff>
    </xdr:to>
    <xdr:cxnSp macro="">
      <xdr:nvCxnSpPr>
        <xdr:cNvPr id="7" name="Conector Angulado 18"/>
        <xdr:cNvCxnSpPr/>
      </xdr:nvCxnSpPr>
      <xdr:spPr>
        <a:xfrm rot="10800000" flipV="1">
          <a:off x="6547756" y="6881812"/>
          <a:ext cx="1381885" cy="194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193221</xdr:colOff>
      <xdr:row>36</xdr:row>
      <xdr:rowOff>59192</xdr:rowOff>
    </xdr:from>
    <xdr:to>
      <xdr:col>12</xdr:col>
      <xdr:colOff>350463</xdr:colOff>
      <xdr:row>36</xdr:row>
      <xdr:rowOff>61139</xdr:rowOff>
    </xdr:to>
    <xdr:cxnSp macro="">
      <xdr:nvCxnSpPr>
        <xdr:cNvPr id="9" name="Conector Angulado 20"/>
        <xdr:cNvCxnSpPr/>
      </xdr:nvCxnSpPr>
      <xdr:spPr>
        <a:xfrm rot="10800000" flipV="1">
          <a:off x="6316435" y="8155442"/>
          <a:ext cx="1381885" cy="194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68036</xdr:colOff>
      <xdr:row>33</xdr:row>
      <xdr:rowOff>122464</xdr:rowOff>
    </xdr:from>
    <xdr:to>
      <xdr:col>5</xdr:col>
      <xdr:colOff>367393</xdr:colOff>
      <xdr:row>42</xdr:row>
      <xdr:rowOff>30751</xdr:rowOff>
    </xdr:to>
    <xdr:pic>
      <xdr:nvPicPr>
        <xdr:cNvPr id="17" name="Imagem 16">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17322" y="7647214"/>
          <a:ext cx="911678" cy="16227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22411</xdr:colOff>
      <xdr:row>4</xdr:row>
      <xdr:rowOff>100854</xdr:rowOff>
    </xdr:from>
    <xdr:to>
      <xdr:col>11</xdr:col>
      <xdr:colOff>324970</xdr:colOff>
      <xdr:row>7</xdr:row>
      <xdr:rowOff>95941</xdr:rowOff>
    </xdr:to>
    <xdr:pic>
      <xdr:nvPicPr>
        <xdr:cNvPr id="3" name="Imagem 5">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11" y="1243854"/>
          <a:ext cx="6958853" cy="566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145676</xdr:rowOff>
    </xdr:from>
    <xdr:to>
      <xdr:col>13</xdr:col>
      <xdr:colOff>598786</xdr:colOff>
      <xdr:row>37</xdr:row>
      <xdr:rowOff>44825</xdr:rowOff>
    </xdr:to>
    <xdr:pic>
      <xdr:nvPicPr>
        <xdr:cNvPr id="22" name="Imagem 2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60176"/>
          <a:ext cx="10728904" cy="561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14</xdr:col>
      <xdr:colOff>1</xdr:colOff>
      <xdr:row>4</xdr:row>
      <xdr:rowOff>67235</xdr:rowOff>
    </xdr:to>
    <xdr:pic>
      <xdr:nvPicPr>
        <xdr:cNvPr id="4" name="Imagem 3"/>
        <xdr:cNvPicPr>
          <a:picLocks noChangeAspect="1"/>
        </xdr:cNvPicPr>
      </xdr:nvPicPr>
      <xdr:blipFill rotWithShape="1">
        <a:blip xmlns:r="http://schemas.openxmlformats.org/officeDocument/2006/relationships" r:embed="rId4"/>
        <a:srcRect r="4527"/>
        <a:stretch/>
      </xdr:blipFill>
      <xdr:spPr>
        <a:xfrm>
          <a:off x="0" y="762000"/>
          <a:ext cx="10735236" cy="448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xdr:colOff>
      <xdr:row>0</xdr:row>
      <xdr:rowOff>19050</xdr:rowOff>
    </xdr:from>
    <xdr:to>
      <xdr:col>5</xdr:col>
      <xdr:colOff>302957</xdr:colOff>
      <xdr:row>0</xdr:row>
      <xdr:rowOff>647700</xdr:rowOff>
    </xdr:to>
    <xdr:pic>
      <xdr:nvPicPr>
        <xdr:cNvPr id="2" name="Imagem 2" descr="D:\Users\anymyuki\AppData\Local\Microsoft\Windows\Temporary Internet Files\Content.Outlook\WE6O9U5L\logo-sebrae_sem_assinatu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19050"/>
          <a:ext cx="1284032"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1000124</xdr:colOff>
      <xdr:row>0</xdr:row>
      <xdr:rowOff>409576</xdr:rowOff>
    </xdr:from>
    <xdr:to>
      <xdr:col>5</xdr:col>
      <xdr:colOff>2057399</xdr:colOff>
      <xdr:row>0</xdr:row>
      <xdr:rowOff>628650</xdr:rowOff>
    </xdr:to>
    <xdr:sp macro="[0]!BotaoFluxoDeCaixa" textlink="">
      <xdr:nvSpPr>
        <xdr:cNvPr id="3" name="Retângulo 2"/>
        <xdr:cNvSpPr/>
      </xdr:nvSpPr>
      <xdr:spPr>
        <a:xfrm>
          <a:off x="4914899" y="409576"/>
          <a:ext cx="1057275" cy="219074"/>
        </a:xfrm>
        <a:prstGeom prst="rect">
          <a:avLst/>
        </a:prstGeom>
        <a:solidFill>
          <a:schemeClr val="accent1"/>
        </a:solidFill>
        <a:ln w="9525"/>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ctr"/>
          <a:r>
            <a:rPr lang="pt-BR" sz="1050"/>
            <a:t>Fluxo</a:t>
          </a:r>
          <a:r>
            <a:rPr lang="pt-BR" sz="1050" baseline="0"/>
            <a:t> de Caixa</a:t>
          </a:r>
          <a:endParaRPr lang="pt-BR" sz="1050"/>
        </a:p>
      </xdr:txBody>
    </xdr:sp>
    <xdr:clientData/>
  </xdr:twoCellAnchor>
  <xdr:twoCellAnchor>
    <xdr:from>
      <xdr:col>5</xdr:col>
      <xdr:colOff>2114550</xdr:colOff>
      <xdr:row>0</xdr:row>
      <xdr:rowOff>409575</xdr:rowOff>
    </xdr:from>
    <xdr:to>
      <xdr:col>5</xdr:col>
      <xdr:colOff>3286126</xdr:colOff>
      <xdr:row>0</xdr:row>
      <xdr:rowOff>629175</xdr:rowOff>
    </xdr:to>
    <xdr:sp macro="[0]!RelatorioFC" textlink="">
      <xdr:nvSpPr>
        <xdr:cNvPr id="4" name="Retângulo 3"/>
        <xdr:cNvSpPr/>
      </xdr:nvSpPr>
      <xdr:spPr>
        <a:xfrm>
          <a:off x="6029325" y="409575"/>
          <a:ext cx="1171576" cy="219600"/>
        </a:xfrm>
        <a:prstGeom prst="rect">
          <a:avLst/>
        </a:prstGeom>
        <a:solidFill>
          <a:schemeClr val="accent1"/>
        </a:solidFill>
        <a:ln w="9525"/>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ctr"/>
          <a:r>
            <a:rPr lang="pt-BR" sz="1050" baseline="0">
              <a:solidFill>
                <a:schemeClr val="lt1"/>
              </a:solidFill>
              <a:latin typeface="+mn-lt"/>
              <a:ea typeface="+mn-ea"/>
              <a:cs typeface="+mn-cs"/>
            </a:rPr>
            <a:t>Relatório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2548497</xdr:colOff>
      <xdr:row>0</xdr:row>
      <xdr:rowOff>1262062</xdr:rowOff>
    </xdr:to>
    <xdr:pic>
      <xdr:nvPicPr>
        <xdr:cNvPr id="2" name="Imagem 2" descr="D:\Users\anymyuki\AppData\Local\Microsoft\Windows\Temporary Internet Files\Content.Outlook\WE6O9U5L\logo-sebrae_sem_assinatu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2519922" cy="1223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2052651</xdr:colOff>
      <xdr:row>0</xdr:row>
      <xdr:rowOff>879988</xdr:rowOff>
    </xdr:from>
    <xdr:to>
      <xdr:col>7</xdr:col>
      <xdr:colOff>2328600</xdr:colOff>
      <xdr:row>0</xdr:row>
      <xdr:rowOff>1358788</xdr:rowOff>
    </xdr:to>
    <xdr:sp macro="[0]!RelatorioFC" textlink="">
      <xdr:nvSpPr>
        <xdr:cNvPr id="3" name="Retângulo 2"/>
        <xdr:cNvSpPr/>
      </xdr:nvSpPr>
      <xdr:spPr>
        <a:xfrm>
          <a:off x="19602464" y="879988"/>
          <a:ext cx="2895324" cy="478800"/>
        </a:xfrm>
        <a:prstGeom prst="rect">
          <a:avLst/>
        </a:prstGeom>
        <a:solidFill>
          <a:schemeClr val="accent1"/>
        </a:solidFill>
        <a:ln w="9525">
          <a:solidFill>
            <a:schemeClr val="bg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pt-BR" sz="3200">
              <a:solidFill>
                <a:schemeClr val="lt1"/>
              </a:solidFill>
              <a:latin typeface="+mn-lt"/>
              <a:ea typeface="+mn-ea"/>
              <a:cs typeface="+mn-cs"/>
            </a:rPr>
            <a:t>Relatório</a:t>
          </a:r>
        </a:p>
      </xdr:txBody>
    </xdr:sp>
    <xdr:clientData/>
  </xdr:twoCellAnchor>
  <xdr:twoCellAnchor>
    <xdr:from>
      <xdr:col>5</xdr:col>
      <xdr:colOff>1404938</xdr:colOff>
      <xdr:row>0</xdr:row>
      <xdr:rowOff>879993</xdr:rowOff>
    </xdr:from>
    <xdr:to>
      <xdr:col>6</xdr:col>
      <xdr:colOff>1899159</xdr:colOff>
      <xdr:row>0</xdr:row>
      <xdr:rowOff>1357313</xdr:rowOff>
    </xdr:to>
    <xdr:sp macro="[0]!RelatorioFC" textlink="">
      <xdr:nvSpPr>
        <xdr:cNvPr id="4" name="Retângulo 3">
          <a:hlinkClick xmlns:r="http://schemas.openxmlformats.org/officeDocument/2006/relationships" r:id="rId2"/>
        </xdr:cNvPr>
        <xdr:cNvSpPr/>
      </xdr:nvSpPr>
      <xdr:spPr>
        <a:xfrm>
          <a:off x="16335376" y="879993"/>
          <a:ext cx="3113596" cy="477320"/>
        </a:xfrm>
        <a:prstGeom prst="rect">
          <a:avLst/>
        </a:prstGeom>
        <a:solidFill>
          <a:schemeClr val="accent1"/>
        </a:solidFill>
        <a:ln w="9525">
          <a:solidFill>
            <a:schemeClr val="bg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pt-BR" sz="3200"/>
            <a:t>Lançamentos</a:t>
          </a:r>
          <a:endParaRPr lang="pt-BR"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20781</xdr:colOff>
      <xdr:row>6</xdr:row>
      <xdr:rowOff>63211</xdr:rowOff>
    </xdr:from>
    <xdr:to>
      <xdr:col>14</xdr:col>
      <xdr:colOff>640774</xdr:colOff>
      <xdr:row>39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17319</xdr:colOff>
      <xdr:row>7</xdr:row>
      <xdr:rowOff>31987</xdr:rowOff>
    </xdr:from>
    <xdr:to>
      <xdr:col>31</xdr:col>
      <xdr:colOff>588819</xdr:colOff>
      <xdr:row>37</xdr:row>
      <xdr:rowOff>173182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294409</xdr:colOff>
      <xdr:row>82</xdr:row>
      <xdr:rowOff>84640</xdr:rowOff>
    </xdr:from>
    <xdr:to>
      <xdr:col>9</xdr:col>
      <xdr:colOff>294573</xdr:colOff>
      <xdr:row>103</xdr:row>
      <xdr:rowOff>54940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177206</xdr:colOff>
      <xdr:row>83</xdr:row>
      <xdr:rowOff>117455</xdr:rowOff>
    </xdr:from>
    <xdr:to>
      <xdr:col>20</xdr:col>
      <xdr:colOff>385188</xdr:colOff>
      <xdr:row>104</xdr:row>
      <xdr:rowOff>98555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578632</xdr:colOff>
      <xdr:row>83</xdr:row>
      <xdr:rowOff>102891</xdr:rowOff>
    </xdr:from>
    <xdr:to>
      <xdr:col>31</xdr:col>
      <xdr:colOff>128523</xdr:colOff>
      <xdr:row>104</xdr:row>
      <xdr:rowOff>83991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484909</xdr:colOff>
      <xdr:row>107</xdr:row>
      <xdr:rowOff>14843</xdr:rowOff>
    </xdr:from>
    <xdr:to>
      <xdr:col>9</xdr:col>
      <xdr:colOff>485073</xdr:colOff>
      <xdr:row>127</xdr:row>
      <xdr:rowOff>186443</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194211</xdr:colOff>
      <xdr:row>107</xdr:row>
      <xdr:rowOff>59374</xdr:rowOff>
    </xdr:from>
    <xdr:to>
      <xdr:col>20</xdr:col>
      <xdr:colOff>402193</xdr:colOff>
      <xdr:row>128</xdr:row>
      <xdr:rowOff>40474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82878</xdr:colOff>
      <xdr:row>107</xdr:row>
      <xdr:rowOff>107618</xdr:rowOff>
    </xdr:from>
    <xdr:to>
      <xdr:col>31</xdr:col>
      <xdr:colOff>290860</xdr:colOff>
      <xdr:row>128</xdr:row>
      <xdr:rowOff>88718</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130</xdr:row>
      <xdr:rowOff>86589</xdr:rowOff>
    </xdr:from>
    <xdr:to>
      <xdr:col>9</xdr:col>
      <xdr:colOff>0</xdr:colOff>
      <xdr:row>151</xdr:row>
      <xdr:rowOff>69272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122463</xdr:colOff>
      <xdr:row>130</xdr:row>
      <xdr:rowOff>86588</xdr:rowOff>
    </xdr:from>
    <xdr:to>
      <xdr:col>20</xdr:col>
      <xdr:colOff>330445</xdr:colOff>
      <xdr:row>151</xdr:row>
      <xdr:rowOff>67688</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138546</xdr:colOff>
      <xdr:row>130</xdr:row>
      <xdr:rowOff>86591</xdr:rowOff>
    </xdr:from>
    <xdr:to>
      <xdr:col>31</xdr:col>
      <xdr:colOff>346528</xdr:colOff>
      <xdr:row>151</xdr:row>
      <xdr:rowOff>67691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623455</xdr:colOff>
      <xdr:row>40</xdr:row>
      <xdr:rowOff>103910</xdr:rowOff>
    </xdr:from>
    <xdr:to>
      <xdr:col>29</xdr:col>
      <xdr:colOff>484909</xdr:colOff>
      <xdr:row>77</xdr:row>
      <xdr:rowOff>17318</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640769</xdr:colOff>
      <xdr:row>2</xdr:row>
      <xdr:rowOff>623455</xdr:rowOff>
    </xdr:from>
    <xdr:to>
      <xdr:col>19</xdr:col>
      <xdr:colOff>329042</xdr:colOff>
      <xdr:row>3</xdr:row>
      <xdr:rowOff>277092</xdr:rowOff>
    </xdr:to>
    <xdr:sp macro="[0]!RelatorioFC" textlink="">
      <xdr:nvSpPr>
        <xdr:cNvPr id="16" name="Retângulo 15">
          <a:hlinkClick xmlns:r="http://schemas.openxmlformats.org/officeDocument/2006/relationships" r:id="rId13"/>
        </xdr:cNvPr>
        <xdr:cNvSpPr/>
      </xdr:nvSpPr>
      <xdr:spPr>
        <a:xfrm>
          <a:off x="10719951" y="1004455"/>
          <a:ext cx="2320636" cy="450273"/>
        </a:xfrm>
        <a:prstGeom prst="rect">
          <a:avLst/>
        </a:prstGeom>
        <a:solidFill>
          <a:schemeClr val="accent1"/>
        </a:solidFill>
        <a:ln>
          <a:solidFill>
            <a:schemeClr val="bg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pt-BR" sz="2400"/>
            <a:t>Fluxo</a:t>
          </a:r>
          <a:r>
            <a:rPr lang="pt-BR" sz="2400" baseline="0"/>
            <a:t> de Caixa</a:t>
          </a:r>
          <a:endParaRPr lang="pt-BR" sz="1400"/>
        </a:p>
      </xdr:txBody>
    </xdr:sp>
    <xdr:clientData/>
  </xdr:twoCellAnchor>
  <xdr:twoCellAnchor>
    <xdr:from>
      <xdr:col>12</xdr:col>
      <xdr:colOff>256306</xdr:colOff>
      <xdr:row>2</xdr:row>
      <xdr:rowOff>619991</xdr:rowOff>
    </xdr:from>
    <xdr:to>
      <xdr:col>15</xdr:col>
      <xdr:colOff>550716</xdr:colOff>
      <xdr:row>3</xdr:row>
      <xdr:rowOff>273628</xdr:rowOff>
    </xdr:to>
    <xdr:sp macro="[0]!RelatorioFC" textlink="">
      <xdr:nvSpPr>
        <xdr:cNvPr id="17" name="Retângulo 16">
          <a:hlinkClick xmlns:r="http://schemas.openxmlformats.org/officeDocument/2006/relationships" r:id="rId14"/>
        </xdr:cNvPr>
        <xdr:cNvSpPr/>
      </xdr:nvSpPr>
      <xdr:spPr>
        <a:xfrm>
          <a:off x="8361215" y="1000991"/>
          <a:ext cx="2268683" cy="450273"/>
        </a:xfrm>
        <a:prstGeom prst="rect">
          <a:avLst/>
        </a:prstGeom>
        <a:solidFill>
          <a:schemeClr val="accent1"/>
        </a:solidFill>
        <a:ln>
          <a:solidFill>
            <a:schemeClr val="bg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pt-BR" sz="2400"/>
            <a:t>Lançamentos</a:t>
          </a:r>
          <a:endParaRPr lang="pt-BR" sz="1200"/>
        </a:p>
      </xdr:txBody>
    </xdr:sp>
    <xdr:clientData/>
  </xdr:twoCellAnchor>
  <xdr:twoCellAnchor>
    <xdr:from>
      <xdr:col>5</xdr:col>
      <xdr:colOff>69272</xdr:colOff>
      <xdr:row>152</xdr:row>
      <xdr:rowOff>173182</xdr:rowOff>
    </xdr:from>
    <xdr:to>
      <xdr:col>14</xdr:col>
      <xdr:colOff>277254</xdr:colOff>
      <xdr:row>173</xdr:row>
      <xdr:rowOff>143482</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86590</xdr:colOff>
      <xdr:row>152</xdr:row>
      <xdr:rowOff>155864</xdr:rowOff>
    </xdr:from>
    <xdr:to>
      <xdr:col>27</xdr:col>
      <xdr:colOff>294572</xdr:colOff>
      <xdr:row>173</xdr:row>
      <xdr:rowOff>126164</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173182</xdr:colOff>
      <xdr:row>0</xdr:row>
      <xdr:rowOff>86590</xdr:rowOff>
    </xdr:from>
    <xdr:to>
      <xdr:col>3</xdr:col>
      <xdr:colOff>294409</xdr:colOff>
      <xdr:row>2</xdr:row>
      <xdr:rowOff>779318</xdr:rowOff>
    </xdr:to>
    <xdr:sp macro="" textlink="">
      <xdr:nvSpPr>
        <xdr:cNvPr id="20" name="Texto Explicativo 1 19"/>
        <xdr:cNvSpPr/>
      </xdr:nvSpPr>
      <xdr:spPr>
        <a:xfrm>
          <a:off x="865909" y="86590"/>
          <a:ext cx="1610591" cy="1073728"/>
        </a:xfrm>
        <a:prstGeom prst="borderCallout1">
          <a:avLst>
            <a:gd name="adj1" fmla="val 18750"/>
            <a:gd name="adj2" fmla="val -8333"/>
            <a:gd name="adj3" fmla="val 101210"/>
            <a:gd name="adj4" fmla="val -3343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pt-BR" sz="1400">
              <a:solidFill>
                <a:schemeClr val="dk1"/>
              </a:solidFill>
              <a:effectLst/>
              <a:latin typeface="+mn-lt"/>
              <a:ea typeface="+mn-ea"/>
              <a:cs typeface="+mn-cs"/>
            </a:rPr>
            <a:t>O relatório será gerado conforme o ano selecionado no seu Fluxo de Caixa.</a:t>
          </a:r>
          <a:endParaRPr lang="pt-BR" sz="1400">
            <a:effectLst/>
          </a:endParaRPr>
        </a:p>
        <a:p>
          <a:pPr algn="l"/>
          <a:endParaRPr lang="pt-BR" sz="1200"/>
        </a:p>
      </xdr:txBody>
    </xdr:sp>
    <xdr:clientData/>
  </xdr:twoCellAnchor>
  <xdr:twoCellAnchor>
    <xdr:from>
      <xdr:col>12</xdr:col>
      <xdr:colOff>242455</xdr:colOff>
      <xdr:row>12</xdr:row>
      <xdr:rowOff>126422</xdr:rowOff>
    </xdr:from>
    <xdr:to>
      <xdr:col>19</xdr:col>
      <xdr:colOff>207819</xdr:colOff>
      <xdr:row>27</xdr:row>
      <xdr:rowOff>12122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externalLinkPath" Target="file:///C:\Users\nathalia.lima\Desktop\Integra&#231;&#227;o%20Planilhas%20v2.xls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20"/>
  <sheetViews>
    <sheetView showGridLines="0" workbookViewId="0">
      <selection activeCell="B18" sqref="B18"/>
    </sheetView>
  </sheetViews>
  <sheetFormatPr defaultColWidth="0" defaultRowHeight="15" zeroHeight="1"/>
  <cols>
    <col min="1" max="11" width="9.140625" style="72" customWidth="1"/>
    <col min="12" max="16384" width="9.140625" hidden="1"/>
  </cols>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O19:Q53"/>
  <sheetViews>
    <sheetView showGridLines="0" view="pageBreakPreview" topLeftCell="A10" zoomScale="70" zoomScaleNormal="100" zoomScaleSheetLayoutView="70" workbookViewId="0">
      <selection activeCell="O35" sqref="O35"/>
    </sheetView>
  </sheetViews>
  <sheetFormatPr defaultRowHeight="15"/>
  <sheetData>
    <row r="19" spans="15:17" ht="30">
      <c r="O19" s="22"/>
    </row>
    <row r="30" spans="15:17">
      <c r="Q30" s="23"/>
    </row>
    <row r="45" hidden="1"/>
    <row r="46" hidden="1"/>
    <row r="47" hidden="1"/>
    <row r="48" hidden="1"/>
    <row r="49" hidden="1"/>
    <row r="50" hidden="1"/>
    <row r="51" hidden="1"/>
    <row r="52" hidden="1"/>
    <row r="53" hidden="1"/>
  </sheetData>
  <sheetProtection selectLockedCells="1"/>
  <pageMargins left="0.25" right="0.25" top="0.75" bottom="0.75" header="0.3" footer="0.3"/>
  <pageSetup paperSize="9" scale="90"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
  <sheetViews>
    <sheetView showGridLines="0" view="pageBreakPreview" zoomScale="85" zoomScaleNormal="100" zoomScaleSheetLayoutView="85" workbookViewId="0">
      <selection activeCell="A3" sqref="A2:XFD3"/>
    </sheetView>
  </sheetViews>
  <sheetFormatPr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sheetProtection selectLockedCells="1" selectUnlockedCells="1"/>
  <pageMargins left="0.25" right="0.25" top="0.75" bottom="0.75" header="0.3" footer="0.3"/>
  <pageSetup paperSize="9" scale="61"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L3005"/>
  <sheetViews>
    <sheetView showGridLines="0" showZeros="0" tabSelected="1" zoomScaleNormal="100" workbookViewId="0">
      <selection activeCell="G4" sqref="G4:G10"/>
    </sheetView>
  </sheetViews>
  <sheetFormatPr defaultColWidth="0" defaultRowHeight="15" zeroHeight="1"/>
  <cols>
    <col min="1" max="1" width="39.7109375" style="1" customWidth="1"/>
    <col min="2" max="2" width="4" style="1" customWidth="1"/>
    <col min="3" max="3" width="15" style="1" customWidth="1"/>
    <col min="4" max="5" width="5.85546875" style="2" hidden="1" customWidth="1"/>
    <col min="6" max="6" width="50.7109375" style="1" customWidth="1"/>
    <col min="7" max="7" width="14.28515625" style="3" bestFit="1" customWidth="1"/>
    <col min="8" max="8" width="10.28515625" style="44" customWidth="1"/>
    <col min="9" max="9" width="1" style="1" customWidth="1"/>
    <col min="10" max="10" width="6" style="1" hidden="1" customWidth="1"/>
    <col min="11" max="12" width="0" style="1" hidden="1" customWidth="1"/>
    <col min="13" max="16384" width="6" style="1" hidden="1"/>
  </cols>
  <sheetData>
    <row r="1" spans="1:12" ht="51.75" customHeight="1">
      <c r="A1" s="47" t="s">
        <v>1</v>
      </c>
      <c r="C1" s="73" t="s">
        <v>0</v>
      </c>
      <c r="D1" s="73"/>
      <c r="E1" s="73"/>
      <c r="F1" s="73"/>
      <c r="G1" s="73"/>
      <c r="H1" s="73"/>
    </row>
    <row r="2" spans="1:12" ht="15.75">
      <c r="A2" s="24" t="s">
        <v>18</v>
      </c>
      <c r="C2" s="75" t="s">
        <v>26</v>
      </c>
      <c r="D2" s="75"/>
      <c r="E2" s="75"/>
      <c r="F2" s="74"/>
      <c r="G2" s="74"/>
      <c r="H2" s="74"/>
    </row>
    <row r="3" spans="1:12" ht="15.75">
      <c r="A3" s="25" t="s">
        <v>33</v>
      </c>
      <c r="C3" s="54" t="s">
        <v>21</v>
      </c>
      <c r="D3" s="31" t="s">
        <v>2</v>
      </c>
      <c r="E3" s="31" t="s">
        <v>3</v>
      </c>
      <c r="F3" s="54" t="s">
        <v>22</v>
      </c>
      <c r="G3" s="26" t="s">
        <v>23</v>
      </c>
      <c r="H3" s="26" t="s">
        <v>20</v>
      </c>
      <c r="K3" s="1" t="s">
        <v>24</v>
      </c>
      <c r="L3" s="39" t="str">
        <f t="shared" ref="L3:L8" si="0">IF(A3="","",A3)</f>
        <v>Dinheiro</v>
      </c>
    </row>
    <row r="4" spans="1:12">
      <c r="A4" s="25" t="s">
        <v>46</v>
      </c>
      <c r="C4" s="27"/>
      <c r="D4" s="28" t="str">
        <f t="shared" ref="D4:D7" si="1">IF(C4="","",MONTH(C4))</f>
        <v/>
      </c>
      <c r="E4" s="28" t="str">
        <f t="shared" ref="E4:E7" si="2">IF(C4="","",YEAR(C4))</f>
        <v/>
      </c>
      <c r="F4" s="29"/>
      <c r="G4" s="30"/>
      <c r="H4" s="43" t="str">
        <f>IF(F4="","",IF(F4=$A$3,"Entrada",IF(F4=$A$4,"Entrada",IF(F4=$A$5,"Entrada",IF(F4=$A$6,"Entrada",IF(F4=$A$7,"Entrada","Saída"))))))</f>
        <v/>
      </c>
      <c r="K4" s="1" t="s">
        <v>25</v>
      </c>
      <c r="L4" s="39" t="str">
        <f t="shared" si="0"/>
        <v>PIX</v>
      </c>
    </row>
    <row r="5" spans="1:12">
      <c r="A5" s="25" t="s">
        <v>34</v>
      </c>
      <c r="C5" s="27"/>
      <c r="D5" s="28" t="str">
        <f t="shared" si="1"/>
        <v/>
      </c>
      <c r="E5" s="28" t="str">
        <f t="shared" si="2"/>
        <v/>
      </c>
      <c r="F5" s="29"/>
      <c r="G5" s="30"/>
      <c r="H5" s="43" t="str">
        <f t="shared" ref="H5:H69" si="3">IF(F5="","",IF(F5=$A$3,"Entrada",IF(F5=$A$4,"Entrada",IF(F5=$A$5,"Entrada",IF(F5=$A$6,"Entrada",IF(F5=$A$7,"Entrada","Saída"))))))</f>
        <v/>
      </c>
      <c r="L5" s="39" t="str">
        <f t="shared" si="0"/>
        <v>Cartão de Débito</v>
      </c>
    </row>
    <row r="6" spans="1:12">
      <c r="A6" s="25" t="s">
        <v>4</v>
      </c>
      <c r="C6" s="27"/>
      <c r="D6" s="28" t="str">
        <f t="shared" si="1"/>
        <v/>
      </c>
      <c r="E6" s="28" t="str">
        <f t="shared" si="2"/>
        <v/>
      </c>
      <c r="F6" s="29"/>
      <c r="G6" s="30"/>
      <c r="H6" s="43" t="str">
        <f t="shared" si="3"/>
        <v/>
      </c>
      <c r="L6" s="39" t="str">
        <f t="shared" si="0"/>
        <v>Cartão de Crédito</v>
      </c>
    </row>
    <row r="7" spans="1:12">
      <c r="A7" s="25" t="s">
        <v>41</v>
      </c>
      <c r="C7" s="27"/>
      <c r="D7" s="28" t="str">
        <f t="shared" si="1"/>
        <v/>
      </c>
      <c r="E7" s="28" t="str">
        <f t="shared" si="2"/>
        <v/>
      </c>
      <c r="F7" s="29"/>
      <c r="G7" s="30"/>
      <c r="H7" s="43" t="str">
        <f t="shared" si="3"/>
        <v/>
      </c>
      <c r="L7" s="39" t="str">
        <f t="shared" si="0"/>
        <v>Outros Recebimentos 1</v>
      </c>
    </row>
    <row r="8" spans="1:12">
      <c r="A8" s="25" t="s">
        <v>42</v>
      </c>
      <c r="C8" s="27"/>
      <c r="D8" s="28"/>
      <c r="E8" s="28"/>
      <c r="F8" s="29"/>
      <c r="G8" s="30"/>
      <c r="H8" s="43" t="str">
        <f t="shared" si="3"/>
        <v/>
      </c>
      <c r="L8" s="39" t="str">
        <f t="shared" si="0"/>
        <v>Outros Recebimentos 2</v>
      </c>
    </row>
    <row r="9" spans="1:12" ht="15.75">
      <c r="A9" s="24" t="s">
        <v>19</v>
      </c>
      <c r="C9" s="27"/>
      <c r="D9" s="28" t="str">
        <f t="shared" ref="D9:D54" si="4">IF(C9="","",MONTH(C9))</f>
        <v/>
      </c>
      <c r="E9" s="28" t="str">
        <f t="shared" ref="E9:E54" si="5">IF(C9="","",YEAR(C9))</f>
        <v/>
      </c>
      <c r="F9" s="29"/>
      <c r="G9" s="30"/>
      <c r="H9" s="43" t="str">
        <f t="shared" si="3"/>
        <v/>
      </c>
      <c r="L9" s="39" t="str">
        <f t="shared" ref="L9:L18" si="6">IF(A10="","",A10)</f>
        <v>Retirada de Sócio</v>
      </c>
    </row>
    <row r="10" spans="1:12">
      <c r="A10" s="25" t="s">
        <v>40</v>
      </c>
      <c r="C10" s="27"/>
      <c r="D10" s="28" t="str">
        <f t="shared" si="4"/>
        <v/>
      </c>
      <c r="E10" s="28" t="str">
        <f t="shared" si="5"/>
        <v/>
      </c>
      <c r="F10" s="29"/>
      <c r="G10" s="30"/>
      <c r="H10" s="43" t="str">
        <f t="shared" si="3"/>
        <v/>
      </c>
      <c r="L10" s="39" t="str">
        <f t="shared" si="6"/>
        <v>Transferências Bancárias</v>
      </c>
    </row>
    <row r="11" spans="1:12">
      <c r="A11" s="25" t="s">
        <v>35</v>
      </c>
      <c r="C11" s="27"/>
      <c r="D11" s="28" t="str">
        <f t="shared" si="4"/>
        <v/>
      </c>
      <c r="E11" s="28" t="str">
        <f t="shared" si="5"/>
        <v/>
      </c>
      <c r="F11" s="29"/>
      <c r="G11" s="30"/>
      <c r="H11" s="43" t="str">
        <f t="shared" si="3"/>
        <v/>
      </c>
      <c r="L11" s="39" t="str">
        <f t="shared" si="6"/>
        <v>Fornecedores</v>
      </c>
    </row>
    <row r="12" spans="1:12">
      <c r="A12" s="25" t="s">
        <v>43</v>
      </c>
      <c r="C12" s="27"/>
      <c r="D12" s="28" t="str">
        <f t="shared" si="4"/>
        <v/>
      </c>
      <c r="E12" s="28" t="str">
        <f t="shared" si="5"/>
        <v/>
      </c>
      <c r="F12" s="29"/>
      <c r="G12" s="30"/>
      <c r="H12" s="43" t="str">
        <f t="shared" si="3"/>
        <v/>
      </c>
      <c r="L12" s="39" t="str">
        <f t="shared" si="6"/>
        <v>Despesas Financeiras</v>
      </c>
    </row>
    <row r="13" spans="1:12">
      <c r="A13" s="25" t="s">
        <v>37</v>
      </c>
      <c r="C13" s="27"/>
      <c r="D13" s="28" t="str">
        <f t="shared" si="4"/>
        <v/>
      </c>
      <c r="E13" s="28" t="str">
        <f t="shared" si="5"/>
        <v/>
      </c>
      <c r="F13" s="29"/>
      <c r="G13" s="30"/>
      <c r="H13" s="43" t="str">
        <f t="shared" si="3"/>
        <v/>
      </c>
      <c r="L13" s="39" t="str">
        <f t="shared" si="6"/>
        <v>Impostos</v>
      </c>
    </row>
    <row r="14" spans="1:12">
      <c r="A14" s="25" t="s">
        <v>5</v>
      </c>
      <c r="C14" s="27"/>
      <c r="D14" s="28" t="str">
        <f t="shared" si="4"/>
        <v/>
      </c>
      <c r="E14" s="28" t="str">
        <f t="shared" si="5"/>
        <v/>
      </c>
      <c r="F14" s="29"/>
      <c r="G14" s="30"/>
      <c r="H14" s="43" t="str">
        <f t="shared" si="3"/>
        <v/>
      </c>
      <c r="L14" s="39" t="str">
        <f t="shared" si="6"/>
        <v>Despesas com Pessoal</v>
      </c>
    </row>
    <row r="15" spans="1:12">
      <c r="A15" s="25" t="s">
        <v>28</v>
      </c>
      <c r="C15" s="27"/>
      <c r="D15" s="28" t="str">
        <f t="shared" si="4"/>
        <v/>
      </c>
      <c r="E15" s="28" t="str">
        <f t="shared" si="5"/>
        <v/>
      </c>
      <c r="F15" s="29"/>
      <c r="G15" s="30"/>
      <c r="H15" s="43" t="str">
        <f t="shared" si="3"/>
        <v/>
      </c>
      <c r="L15" s="39" t="str">
        <f t="shared" si="6"/>
        <v>Saque</v>
      </c>
    </row>
    <row r="16" spans="1:12">
      <c r="A16" s="25" t="s">
        <v>38</v>
      </c>
      <c r="C16" s="27"/>
      <c r="D16" s="28" t="str">
        <f t="shared" si="4"/>
        <v/>
      </c>
      <c r="E16" s="28" t="str">
        <f t="shared" si="5"/>
        <v/>
      </c>
      <c r="F16" s="29"/>
      <c r="G16" s="30"/>
      <c r="H16" s="43" t="str">
        <f t="shared" si="3"/>
        <v/>
      </c>
      <c r="L16" s="39" t="str">
        <f t="shared" si="6"/>
        <v>Despesas Administrativas</v>
      </c>
    </row>
    <row r="17" spans="1:12">
      <c r="A17" s="25" t="s">
        <v>36</v>
      </c>
      <c r="C17" s="27"/>
      <c r="D17" s="28" t="str">
        <f t="shared" si="4"/>
        <v/>
      </c>
      <c r="E17" s="28" t="str">
        <f t="shared" si="5"/>
        <v/>
      </c>
      <c r="F17" s="29"/>
      <c r="G17" s="30"/>
      <c r="H17" s="43" t="str">
        <f t="shared" si="3"/>
        <v/>
      </c>
      <c r="L17" s="39" t="str">
        <f t="shared" si="6"/>
        <v>Contador</v>
      </c>
    </row>
    <row r="18" spans="1:12">
      <c r="A18" s="25" t="s">
        <v>39</v>
      </c>
      <c r="C18" s="27"/>
      <c r="D18" s="28" t="str">
        <f t="shared" si="4"/>
        <v/>
      </c>
      <c r="E18" s="28" t="str">
        <f t="shared" si="5"/>
        <v/>
      </c>
      <c r="F18" s="29"/>
      <c r="G18" s="30"/>
      <c r="H18" s="43" t="str">
        <f t="shared" si="3"/>
        <v/>
      </c>
      <c r="L18" s="39" t="str">
        <f t="shared" si="6"/>
        <v>Outras Saídas 1</v>
      </c>
    </row>
    <row r="19" spans="1:12">
      <c r="A19" s="25" t="s">
        <v>44</v>
      </c>
      <c r="C19" s="27"/>
      <c r="D19" s="28" t="str">
        <f t="shared" si="4"/>
        <v/>
      </c>
      <c r="E19" s="28" t="str">
        <f t="shared" si="5"/>
        <v/>
      </c>
      <c r="F19" s="29"/>
      <c r="G19" s="30"/>
      <c r="H19" s="43" t="str">
        <f t="shared" si="3"/>
        <v/>
      </c>
      <c r="L19" s="39"/>
    </row>
    <row r="20" spans="1:12">
      <c r="A20" s="25" t="s">
        <v>45</v>
      </c>
      <c r="C20" s="27"/>
      <c r="D20" s="28" t="str">
        <f t="shared" si="4"/>
        <v/>
      </c>
      <c r="E20" s="28" t="str">
        <f t="shared" si="5"/>
        <v/>
      </c>
      <c r="F20" s="29"/>
      <c r="G20" s="30"/>
      <c r="H20" s="43" t="str">
        <f t="shared" si="3"/>
        <v/>
      </c>
      <c r="L20" s="39"/>
    </row>
    <row r="21" spans="1:12">
      <c r="C21" s="27"/>
      <c r="D21" s="28" t="str">
        <f t="shared" si="4"/>
        <v/>
      </c>
      <c r="E21" s="28" t="str">
        <f t="shared" si="5"/>
        <v/>
      </c>
      <c r="F21" s="29"/>
      <c r="G21" s="30"/>
      <c r="H21" s="43" t="str">
        <f t="shared" si="3"/>
        <v/>
      </c>
      <c r="L21" s="39"/>
    </row>
    <row r="22" spans="1:12">
      <c r="C22" s="27"/>
      <c r="D22" s="28" t="str">
        <f t="shared" si="4"/>
        <v/>
      </c>
      <c r="E22" s="28" t="str">
        <f t="shared" si="5"/>
        <v/>
      </c>
      <c r="F22" s="29"/>
      <c r="G22" s="30"/>
      <c r="H22" s="43" t="str">
        <f t="shared" si="3"/>
        <v/>
      </c>
      <c r="L22" s="39"/>
    </row>
    <row r="23" spans="1:12">
      <c r="C23" s="27"/>
      <c r="D23" s="28" t="str">
        <f t="shared" si="4"/>
        <v/>
      </c>
      <c r="E23" s="28" t="str">
        <f t="shared" si="5"/>
        <v/>
      </c>
      <c r="F23" s="29"/>
      <c r="G23" s="30"/>
      <c r="H23" s="43" t="str">
        <f t="shared" si="3"/>
        <v/>
      </c>
      <c r="L23" s="39"/>
    </row>
    <row r="24" spans="1:12">
      <c r="C24" s="27"/>
      <c r="D24" s="28" t="str">
        <f t="shared" si="4"/>
        <v/>
      </c>
      <c r="E24" s="28" t="str">
        <f t="shared" si="5"/>
        <v/>
      </c>
      <c r="F24" s="29"/>
      <c r="G24" s="30"/>
      <c r="H24" s="43" t="str">
        <f t="shared" si="3"/>
        <v/>
      </c>
      <c r="L24" s="39"/>
    </row>
    <row r="25" spans="1:12">
      <c r="C25" s="27"/>
      <c r="D25" s="28" t="str">
        <f t="shared" si="4"/>
        <v/>
      </c>
      <c r="E25" s="28" t="str">
        <f t="shared" si="5"/>
        <v/>
      </c>
      <c r="F25" s="29"/>
      <c r="G25" s="30"/>
      <c r="H25" s="43" t="str">
        <f t="shared" si="3"/>
        <v/>
      </c>
      <c r="L25" s="39"/>
    </row>
    <row r="26" spans="1:12">
      <c r="C26" s="27"/>
      <c r="D26" s="28" t="str">
        <f t="shared" si="4"/>
        <v/>
      </c>
      <c r="E26" s="28" t="str">
        <f t="shared" si="5"/>
        <v/>
      </c>
      <c r="F26" s="29"/>
      <c r="G26" s="30"/>
      <c r="H26" s="43" t="str">
        <f t="shared" si="3"/>
        <v/>
      </c>
      <c r="L26" s="39"/>
    </row>
    <row r="27" spans="1:12">
      <c r="C27" s="27"/>
      <c r="D27" s="28" t="str">
        <f t="shared" si="4"/>
        <v/>
      </c>
      <c r="E27" s="28" t="str">
        <f t="shared" si="5"/>
        <v/>
      </c>
      <c r="F27" s="29"/>
      <c r="G27" s="30"/>
      <c r="H27" s="43" t="str">
        <f t="shared" si="3"/>
        <v/>
      </c>
      <c r="L27" s="39"/>
    </row>
    <row r="28" spans="1:12">
      <c r="C28" s="27"/>
      <c r="D28" s="28" t="str">
        <f t="shared" si="4"/>
        <v/>
      </c>
      <c r="E28" s="28" t="str">
        <f t="shared" si="5"/>
        <v/>
      </c>
      <c r="F28" s="29"/>
      <c r="G28" s="30"/>
      <c r="H28" s="43" t="str">
        <f t="shared" si="3"/>
        <v/>
      </c>
    </row>
    <row r="29" spans="1:12">
      <c r="C29" s="27"/>
      <c r="D29" s="28" t="str">
        <f t="shared" si="4"/>
        <v/>
      </c>
      <c r="E29" s="28" t="str">
        <f t="shared" si="5"/>
        <v/>
      </c>
      <c r="F29" s="29"/>
      <c r="G29" s="30"/>
      <c r="H29" s="43" t="str">
        <f t="shared" si="3"/>
        <v/>
      </c>
    </row>
    <row r="30" spans="1:12">
      <c r="C30" s="27"/>
      <c r="D30" s="28" t="str">
        <f t="shared" si="4"/>
        <v/>
      </c>
      <c r="E30" s="28" t="str">
        <f t="shared" si="5"/>
        <v/>
      </c>
      <c r="F30" s="29"/>
      <c r="G30" s="30"/>
      <c r="H30" s="43" t="str">
        <f t="shared" si="3"/>
        <v/>
      </c>
    </row>
    <row r="31" spans="1:12">
      <c r="C31" s="27"/>
      <c r="D31" s="28" t="str">
        <f t="shared" si="4"/>
        <v/>
      </c>
      <c r="E31" s="28" t="str">
        <f t="shared" si="5"/>
        <v/>
      </c>
      <c r="F31" s="29"/>
      <c r="G31" s="30"/>
      <c r="H31" s="43" t="str">
        <f t="shared" si="3"/>
        <v/>
      </c>
    </row>
    <row r="32" spans="1:12">
      <c r="C32" s="27"/>
      <c r="D32" s="28" t="str">
        <f t="shared" si="4"/>
        <v/>
      </c>
      <c r="E32" s="28" t="str">
        <f t="shared" si="5"/>
        <v/>
      </c>
      <c r="F32" s="29"/>
      <c r="G32" s="30"/>
      <c r="H32" s="43" t="str">
        <f t="shared" si="3"/>
        <v/>
      </c>
    </row>
    <row r="33" spans="3:8">
      <c r="C33" s="27"/>
      <c r="D33" s="28" t="str">
        <f t="shared" si="4"/>
        <v/>
      </c>
      <c r="E33" s="28" t="str">
        <f t="shared" si="5"/>
        <v/>
      </c>
      <c r="F33" s="29"/>
      <c r="G33" s="30"/>
      <c r="H33" s="43" t="str">
        <f t="shared" si="3"/>
        <v/>
      </c>
    </row>
    <row r="34" spans="3:8">
      <c r="C34" s="27"/>
      <c r="D34" s="28" t="str">
        <f t="shared" si="4"/>
        <v/>
      </c>
      <c r="E34" s="28" t="str">
        <f t="shared" si="5"/>
        <v/>
      </c>
      <c r="F34" s="29"/>
      <c r="G34" s="30"/>
      <c r="H34" s="43" t="str">
        <f t="shared" si="3"/>
        <v/>
      </c>
    </row>
    <row r="35" spans="3:8">
      <c r="C35" s="27"/>
      <c r="D35" s="28" t="str">
        <f t="shared" si="4"/>
        <v/>
      </c>
      <c r="E35" s="28" t="str">
        <f t="shared" si="5"/>
        <v/>
      </c>
      <c r="F35" s="29"/>
      <c r="G35" s="30"/>
      <c r="H35" s="43" t="str">
        <f t="shared" si="3"/>
        <v/>
      </c>
    </row>
    <row r="36" spans="3:8">
      <c r="C36" s="27"/>
      <c r="D36" s="28" t="str">
        <f t="shared" si="4"/>
        <v/>
      </c>
      <c r="E36" s="28" t="str">
        <f t="shared" si="5"/>
        <v/>
      </c>
      <c r="F36" s="29"/>
      <c r="G36" s="30"/>
      <c r="H36" s="43" t="str">
        <f t="shared" si="3"/>
        <v/>
      </c>
    </row>
    <row r="37" spans="3:8">
      <c r="C37" s="27"/>
      <c r="D37" s="28" t="str">
        <f t="shared" si="4"/>
        <v/>
      </c>
      <c r="E37" s="28" t="str">
        <f t="shared" si="5"/>
        <v/>
      </c>
      <c r="F37" s="29"/>
      <c r="G37" s="30"/>
      <c r="H37" s="43" t="str">
        <f t="shared" si="3"/>
        <v/>
      </c>
    </row>
    <row r="38" spans="3:8">
      <c r="C38" s="27"/>
      <c r="D38" s="28" t="str">
        <f t="shared" si="4"/>
        <v/>
      </c>
      <c r="E38" s="28" t="str">
        <f t="shared" si="5"/>
        <v/>
      </c>
      <c r="F38" s="29"/>
      <c r="G38" s="30"/>
      <c r="H38" s="43" t="str">
        <f t="shared" si="3"/>
        <v/>
      </c>
    </row>
    <row r="39" spans="3:8">
      <c r="C39" s="27"/>
      <c r="D39" s="28" t="str">
        <f t="shared" si="4"/>
        <v/>
      </c>
      <c r="E39" s="28" t="str">
        <f t="shared" si="5"/>
        <v/>
      </c>
      <c r="F39" s="29"/>
      <c r="G39" s="30"/>
      <c r="H39" s="43" t="str">
        <f t="shared" si="3"/>
        <v/>
      </c>
    </row>
    <row r="40" spans="3:8">
      <c r="C40" s="27"/>
      <c r="D40" s="28" t="str">
        <f t="shared" si="4"/>
        <v/>
      </c>
      <c r="E40" s="28" t="str">
        <f t="shared" si="5"/>
        <v/>
      </c>
      <c r="F40" s="29"/>
      <c r="G40" s="30"/>
      <c r="H40" s="43" t="str">
        <f t="shared" si="3"/>
        <v/>
      </c>
    </row>
    <row r="41" spans="3:8">
      <c r="C41" s="27"/>
      <c r="D41" s="28" t="str">
        <f t="shared" si="4"/>
        <v/>
      </c>
      <c r="E41" s="28" t="str">
        <f t="shared" si="5"/>
        <v/>
      </c>
      <c r="F41" s="29"/>
      <c r="G41" s="30"/>
      <c r="H41" s="43" t="str">
        <f t="shared" si="3"/>
        <v/>
      </c>
    </row>
    <row r="42" spans="3:8">
      <c r="C42" s="27"/>
      <c r="D42" s="28" t="str">
        <f t="shared" si="4"/>
        <v/>
      </c>
      <c r="E42" s="28" t="str">
        <f t="shared" si="5"/>
        <v/>
      </c>
      <c r="F42" s="29"/>
      <c r="G42" s="30"/>
      <c r="H42" s="43" t="str">
        <f t="shared" si="3"/>
        <v/>
      </c>
    </row>
    <row r="43" spans="3:8">
      <c r="C43" s="27"/>
      <c r="D43" s="28" t="str">
        <f t="shared" si="4"/>
        <v/>
      </c>
      <c r="E43" s="28" t="str">
        <f t="shared" si="5"/>
        <v/>
      </c>
      <c r="F43" s="29"/>
      <c r="G43" s="30"/>
      <c r="H43" s="43" t="str">
        <f t="shared" si="3"/>
        <v/>
      </c>
    </row>
    <row r="44" spans="3:8">
      <c r="C44" s="27"/>
      <c r="D44" s="28" t="str">
        <f t="shared" si="4"/>
        <v/>
      </c>
      <c r="E44" s="28" t="str">
        <f t="shared" si="5"/>
        <v/>
      </c>
      <c r="F44" s="29"/>
      <c r="G44" s="30"/>
      <c r="H44" s="43" t="str">
        <f t="shared" si="3"/>
        <v/>
      </c>
    </row>
    <row r="45" spans="3:8">
      <c r="C45" s="27"/>
      <c r="D45" s="28" t="str">
        <f t="shared" si="4"/>
        <v/>
      </c>
      <c r="E45" s="28" t="str">
        <f t="shared" si="5"/>
        <v/>
      </c>
      <c r="F45" s="29"/>
      <c r="G45" s="30"/>
      <c r="H45" s="43" t="str">
        <f t="shared" si="3"/>
        <v/>
      </c>
    </row>
    <row r="46" spans="3:8">
      <c r="C46" s="27"/>
      <c r="D46" s="28" t="str">
        <f t="shared" si="4"/>
        <v/>
      </c>
      <c r="E46" s="28" t="str">
        <f t="shared" si="5"/>
        <v/>
      </c>
      <c r="F46" s="29"/>
      <c r="G46" s="30"/>
      <c r="H46" s="43" t="str">
        <f t="shared" si="3"/>
        <v/>
      </c>
    </row>
    <row r="47" spans="3:8">
      <c r="C47" s="27"/>
      <c r="D47" s="28" t="str">
        <f t="shared" si="4"/>
        <v/>
      </c>
      <c r="E47" s="28" t="str">
        <f t="shared" si="5"/>
        <v/>
      </c>
      <c r="F47" s="29"/>
      <c r="G47" s="30"/>
      <c r="H47" s="43" t="str">
        <f t="shared" si="3"/>
        <v/>
      </c>
    </row>
    <row r="48" spans="3:8">
      <c r="C48" s="27"/>
      <c r="D48" s="28" t="str">
        <f t="shared" si="4"/>
        <v/>
      </c>
      <c r="E48" s="28" t="str">
        <f t="shared" si="5"/>
        <v/>
      </c>
      <c r="F48" s="29"/>
      <c r="G48" s="30"/>
      <c r="H48" s="43" t="str">
        <f t="shared" si="3"/>
        <v/>
      </c>
    </row>
    <row r="49" spans="3:12">
      <c r="C49" s="27"/>
      <c r="D49" s="28" t="str">
        <f t="shared" si="4"/>
        <v/>
      </c>
      <c r="E49" s="28" t="str">
        <f t="shared" si="5"/>
        <v/>
      </c>
      <c r="F49" s="29"/>
      <c r="G49" s="30"/>
      <c r="H49" s="43" t="str">
        <f t="shared" si="3"/>
        <v/>
      </c>
    </row>
    <row r="50" spans="3:12">
      <c r="C50" s="27"/>
      <c r="D50" s="28" t="str">
        <f t="shared" si="4"/>
        <v/>
      </c>
      <c r="E50" s="28" t="str">
        <f t="shared" si="5"/>
        <v/>
      </c>
      <c r="F50" s="29"/>
      <c r="G50" s="30"/>
      <c r="H50" s="43" t="str">
        <f t="shared" si="3"/>
        <v/>
      </c>
    </row>
    <row r="51" spans="3:12">
      <c r="C51" s="27"/>
      <c r="D51" s="28" t="str">
        <f t="shared" si="4"/>
        <v/>
      </c>
      <c r="E51" s="28" t="str">
        <f t="shared" si="5"/>
        <v/>
      </c>
      <c r="F51" s="29"/>
      <c r="G51" s="30"/>
      <c r="H51" s="43" t="str">
        <f t="shared" si="3"/>
        <v/>
      </c>
    </row>
    <row r="52" spans="3:12">
      <c r="C52" s="27"/>
      <c r="D52" s="28" t="str">
        <f t="shared" si="4"/>
        <v/>
      </c>
      <c r="E52" s="28" t="str">
        <f t="shared" si="5"/>
        <v/>
      </c>
      <c r="F52" s="29"/>
      <c r="G52" s="30"/>
      <c r="H52" s="43" t="str">
        <f t="shared" si="3"/>
        <v/>
      </c>
    </row>
    <row r="53" spans="3:12">
      <c r="C53" s="27"/>
      <c r="D53" s="28" t="str">
        <f t="shared" si="4"/>
        <v/>
      </c>
      <c r="E53" s="28" t="str">
        <f t="shared" si="5"/>
        <v/>
      </c>
      <c r="F53" s="29"/>
      <c r="G53" s="30"/>
      <c r="H53" s="43" t="str">
        <f t="shared" si="3"/>
        <v/>
      </c>
    </row>
    <row r="54" spans="3:12">
      <c r="C54" s="27"/>
      <c r="D54" s="28" t="str">
        <f t="shared" si="4"/>
        <v/>
      </c>
      <c r="E54" s="28" t="str">
        <f t="shared" si="5"/>
        <v/>
      </c>
      <c r="F54" s="29"/>
      <c r="G54" s="30"/>
      <c r="H54" s="43" t="str">
        <f t="shared" si="3"/>
        <v/>
      </c>
      <c r="L54" s="40"/>
    </row>
    <row r="55" spans="3:12">
      <c r="C55" s="27"/>
      <c r="D55" s="28" t="str">
        <f t="shared" ref="D55:D69" si="7">IF(C55="","",MONTH(C55))</f>
        <v/>
      </c>
      <c r="E55" s="28" t="str">
        <f t="shared" ref="E55:E69" si="8">IF(C55="","",YEAR(C55))</f>
        <v/>
      </c>
      <c r="F55" s="29"/>
      <c r="G55" s="30"/>
      <c r="H55" s="43" t="str">
        <f t="shared" si="3"/>
        <v/>
      </c>
      <c r="L55" s="40"/>
    </row>
    <row r="56" spans="3:12">
      <c r="C56" s="27"/>
      <c r="D56" s="28" t="str">
        <f t="shared" si="7"/>
        <v/>
      </c>
      <c r="E56" s="28" t="str">
        <f t="shared" si="8"/>
        <v/>
      </c>
      <c r="F56" s="29"/>
      <c r="G56" s="30"/>
      <c r="H56" s="43" t="str">
        <f t="shared" si="3"/>
        <v/>
      </c>
      <c r="L56" s="40"/>
    </row>
    <row r="57" spans="3:12">
      <c r="C57" s="27"/>
      <c r="D57" s="28" t="str">
        <f t="shared" si="7"/>
        <v/>
      </c>
      <c r="E57" s="28" t="str">
        <f t="shared" si="8"/>
        <v/>
      </c>
      <c r="F57" s="29"/>
      <c r="G57" s="30"/>
      <c r="H57" s="43" t="str">
        <f t="shared" si="3"/>
        <v/>
      </c>
      <c r="L57" s="40"/>
    </row>
    <row r="58" spans="3:12">
      <c r="C58" s="27"/>
      <c r="D58" s="28" t="str">
        <f t="shared" si="7"/>
        <v/>
      </c>
      <c r="E58" s="28" t="str">
        <f t="shared" si="8"/>
        <v/>
      </c>
      <c r="F58" s="29"/>
      <c r="G58" s="30"/>
      <c r="H58" s="43" t="str">
        <f t="shared" si="3"/>
        <v/>
      </c>
      <c r="L58" s="40"/>
    </row>
    <row r="59" spans="3:12">
      <c r="C59" s="27"/>
      <c r="D59" s="28" t="str">
        <f t="shared" si="7"/>
        <v/>
      </c>
      <c r="E59" s="28" t="str">
        <f t="shared" si="8"/>
        <v/>
      </c>
      <c r="F59" s="29"/>
      <c r="G59" s="30"/>
      <c r="H59" s="43" t="str">
        <f t="shared" si="3"/>
        <v/>
      </c>
      <c r="L59" s="40"/>
    </row>
    <row r="60" spans="3:12">
      <c r="C60" s="27"/>
      <c r="D60" s="28" t="str">
        <f t="shared" si="7"/>
        <v/>
      </c>
      <c r="E60" s="28" t="str">
        <f t="shared" si="8"/>
        <v/>
      </c>
      <c r="F60" s="29"/>
      <c r="G60" s="30"/>
      <c r="H60" s="43" t="str">
        <f t="shared" si="3"/>
        <v/>
      </c>
      <c r="L60" s="40"/>
    </row>
    <row r="61" spans="3:12">
      <c r="C61" s="27"/>
      <c r="D61" s="28" t="str">
        <f t="shared" si="7"/>
        <v/>
      </c>
      <c r="E61" s="28" t="str">
        <f t="shared" si="8"/>
        <v/>
      </c>
      <c r="F61" s="29"/>
      <c r="G61" s="30"/>
      <c r="H61" s="43" t="str">
        <f t="shared" si="3"/>
        <v/>
      </c>
      <c r="L61" s="40"/>
    </row>
    <row r="62" spans="3:12">
      <c r="C62" s="27"/>
      <c r="D62" s="28" t="str">
        <f t="shared" si="7"/>
        <v/>
      </c>
      <c r="E62" s="28" t="str">
        <f t="shared" si="8"/>
        <v/>
      </c>
      <c r="F62" s="29"/>
      <c r="G62" s="30"/>
      <c r="H62" s="43" t="str">
        <f t="shared" si="3"/>
        <v/>
      </c>
      <c r="L62" s="40"/>
    </row>
    <row r="63" spans="3:12">
      <c r="C63" s="27"/>
      <c r="D63" s="28" t="str">
        <f t="shared" si="7"/>
        <v/>
      </c>
      <c r="E63" s="28" t="str">
        <f t="shared" si="8"/>
        <v/>
      </c>
      <c r="F63" s="29"/>
      <c r="G63" s="30"/>
      <c r="H63" s="43" t="str">
        <f t="shared" si="3"/>
        <v/>
      </c>
      <c r="L63" s="40"/>
    </row>
    <row r="64" spans="3:12">
      <c r="C64" s="27"/>
      <c r="D64" s="28" t="str">
        <f t="shared" si="7"/>
        <v/>
      </c>
      <c r="E64" s="28" t="str">
        <f t="shared" si="8"/>
        <v/>
      </c>
      <c r="F64" s="29"/>
      <c r="G64" s="30"/>
      <c r="H64" s="43" t="str">
        <f t="shared" si="3"/>
        <v/>
      </c>
      <c r="L64" s="40"/>
    </row>
    <row r="65" spans="3:12">
      <c r="C65" s="27"/>
      <c r="D65" s="28" t="str">
        <f t="shared" si="7"/>
        <v/>
      </c>
      <c r="E65" s="28" t="str">
        <f t="shared" si="8"/>
        <v/>
      </c>
      <c r="F65" s="29"/>
      <c r="G65" s="30"/>
      <c r="H65" s="43" t="str">
        <f t="shared" si="3"/>
        <v/>
      </c>
      <c r="L65" s="40"/>
    </row>
    <row r="66" spans="3:12">
      <c r="C66" s="27"/>
      <c r="D66" s="28" t="str">
        <f t="shared" si="7"/>
        <v/>
      </c>
      <c r="E66" s="28" t="str">
        <f t="shared" si="8"/>
        <v/>
      </c>
      <c r="F66" s="29"/>
      <c r="G66" s="30"/>
      <c r="H66" s="43" t="str">
        <f t="shared" si="3"/>
        <v/>
      </c>
      <c r="L66" s="40"/>
    </row>
    <row r="67" spans="3:12">
      <c r="C67" s="27"/>
      <c r="D67" s="28" t="str">
        <f t="shared" si="7"/>
        <v/>
      </c>
      <c r="E67" s="28" t="str">
        <f t="shared" si="8"/>
        <v/>
      </c>
      <c r="F67" s="29"/>
      <c r="G67" s="30"/>
      <c r="H67" s="43" t="str">
        <f t="shared" si="3"/>
        <v/>
      </c>
      <c r="L67" s="40"/>
    </row>
    <row r="68" spans="3:12">
      <c r="C68" s="27"/>
      <c r="D68" s="28" t="str">
        <f t="shared" si="7"/>
        <v/>
      </c>
      <c r="E68" s="28" t="str">
        <f t="shared" si="8"/>
        <v/>
      </c>
      <c r="F68" s="29"/>
      <c r="G68" s="30"/>
      <c r="H68" s="43" t="str">
        <f t="shared" si="3"/>
        <v/>
      </c>
      <c r="L68" s="40"/>
    </row>
    <row r="69" spans="3:12">
      <c r="C69" s="27"/>
      <c r="D69" s="28" t="str">
        <f t="shared" si="7"/>
        <v/>
      </c>
      <c r="E69" s="28" t="str">
        <f t="shared" si="8"/>
        <v/>
      </c>
      <c r="F69" s="29"/>
      <c r="G69" s="30"/>
      <c r="H69" s="43" t="str">
        <f t="shared" si="3"/>
        <v/>
      </c>
      <c r="L69" s="40"/>
    </row>
    <row r="70" spans="3:12">
      <c r="C70" s="27"/>
      <c r="D70" s="28" t="str">
        <f t="shared" ref="D70:D133" si="9">IF(C70="","",MONTH(C70))</f>
        <v/>
      </c>
      <c r="E70" s="28" t="str">
        <f t="shared" ref="E70:E133" si="10">IF(C70="","",YEAR(C70))</f>
        <v/>
      </c>
      <c r="F70" s="29"/>
      <c r="G70" s="30"/>
      <c r="H70" s="43" t="str">
        <f t="shared" ref="H70:H133" si="11">IF(F70="","",IF(F70=$A$3,"Entrada",IF(F70=$A$4,"Entrada",IF(F70=$A$5,"Entrada",IF(F70=$A$6,"Entrada",IF(F70=$A$7,"Entrada","Saída"))))))</f>
        <v/>
      </c>
      <c r="L70" s="40"/>
    </row>
    <row r="71" spans="3:12">
      <c r="C71" s="27"/>
      <c r="D71" s="28" t="str">
        <f t="shared" si="9"/>
        <v/>
      </c>
      <c r="E71" s="28" t="str">
        <f t="shared" si="10"/>
        <v/>
      </c>
      <c r="F71" s="29"/>
      <c r="G71" s="30"/>
      <c r="H71" s="43" t="str">
        <f t="shared" si="11"/>
        <v/>
      </c>
      <c r="L71" s="40"/>
    </row>
    <row r="72" spans="3:12">
      <c r="C72" s="27"/>
      <c r="D72" s="28" t="str">
        <f t="shared" si="9"/>
        <v/>
      </c>
      <c r="E72" s="28" t="str">
        <f t="shared" si="10"/>
        <v/>
      </c>
      <c r="F72" s="29"/>
      <c r="G72" s="30"/>
      <c r="H72" s="43" t="str">
        <f t="shared" si="11"/>
        <v/>
      </c>
      <c r="L72" s="40"/>
    </row>
    <row r="73" spans="3:12">
      <c r="C73" s="27"/>
      <c r="D73" s="28" t="str">
        <f t="shared" si="9"/>
        <v/>
      </c>
      <c r="E73" s="28" t="str">
        <f t="shared" si="10"/>
        <v/>
      </c>
      <c r="F73" s="29"/>
      <c r="G73" s="30"/>
      <c r="H73" s="43" t="str">
        <f t="shared" si="11"/>
        <v/>
      </c>
      <c r="L73" s="40"/>
    </row>
    <row r="74" spans="3:12">
      <c r="C74" s="27"/>
      <c r="D74" s="28" t="str">
        <f t="shared" si="9"/>
        <v/>
      </c>
      <c r="E74" s="28" t="str">
        <f t="shared" si="10"/>
        <v/>
      </c>
      <c r="F74" s="29"/>
      <c r="G74" s="30"/>
      <c r="H74" s="43" t="str">
        <f t="shared" si="11"/>
        <v/>
      </c>
      <c r="L74" s="40"/>
    </row>
    <row r="75" spans="3:12">
      <c r="C75" s="27"/>
      <c r="D75" s="28" t="str">
        <f t="shared" si="9"/>
        <v/>
      </c>
      <c r="E75" s="28" t="str">
        <f t="shared" si="10"/>
        <v/>
      </c>
      <c r="F75" s="29"/>
      <c r="G75" s="30"/>
      <c r="H75" s="43" t="str">
        <f t="shared" si="11"/>
        <v/>
      </c>
      <c r="L75" s="40"/>
    </row>
    <row r="76" spans="3:12">
      <c r="C76" s="27"/>
      <c r="D76" s="28" t="str">
        <f t="shared" si="9"/>
        <v/>
      </c>
      <c r="E76" s="28" t="str">
        <f t="shared" si="10"/>
        <v/>
      </c>
      <c r="F76" s="29"/>
      <c r="G76" s="30"/>
      <c r="H76" s="43" t="str">
        <f t="shared" si="11"/>
        <v/>
      </c>
      <c r="L76" s="40"/>
    </row>
    <row r="77" spans="3:12">
      <c r="C77" s="27"/>
      <c r="D77" s="28" t="str">
        <f t="shared" si="9"/>
        <v/>
      </c>
      <c r="E77" s="28" t="str">
        <f t="shared" si="10"/>
        <v/>
      </c>
      <c r="F77" s="29"/>
      <c r="G77" s="30"/>
      <c r="H77" s="43" t="str">
        <f t="shared" si="11"/>
        <v/>
      </c>
      <c r="L77" s="40"/>
    </row>
    <row r="78" spans="3:12">
      <c r="C78" s="27"/>
      <c r="D78" s="28" t="str">
        <f t="shared" si="9"/>
        <v/>
      </c>
      <c r="E78" s="28" t="str">
        <f t="shared" si="10"/>
        <v/>
      </c>
      <c r="F78" s="29"/>
      <c r="G78" s="30"/>
      <c r="H78" s="43" t="str">
        <f t="shared" si="11"/>
        <v/>
      </c>
      <c r="L78" s="40"/>
    </row>
    <row r="79" spans="3:12">
      <c r="C79" s="27"/>
      <c r="D79" s="28" t="str">
        <f t="shared" si="9"/>
        <v/>
      </c>
      <c r="E79" s="28" t="str">
        <f t="shared" si="10"/>
        <v/>
      </c>
      <c r="F79" s="29"/>
      <c r="G79" s="30"/>
      <c r="H79" s="43" t="str">
        <f t="shared" si="11"/>
        <v/>
      </c>
      <c r="L79" s="40"/>
    </row>
    <row r="80" spans="3:12">
      <c r="C80" s="27"/>
      <c r="D80" s="28" t="str">
        <f t="shared" si="9"/>
        <v/>
      </c>
      <c r="E80" s="28" t="str">
        <f t="shared" si="10"/>
        <v/>
      </c>
      <c r="F80" s="29"/>
      <c r="G80" s="30"/>
      <c r="H80" s="43" t="str">
        <f t="shared" si="11"/>
        <v/>
      </c>
      <c r="L80" s="40"/>
    </row>
    <row r="81" spans="3:12">
      <c r="C81" s="27"/>
      <c r="D81" s="28" t="str">
        <f t="shared" si="9"/>
        <v/>
      </c>
      <c r="E81" s="28" t="str">
        <f t="shared" si="10"/>
        <v/>
      </c>
      <c r="F81" s="29"/>
      <c r="G81" s="30"/>
      <c r="H81" s="43" t="str">
        <f t="shared" si="11"/>
        <v/>
      </c>
      <c r="L81" s="40"/>
    </row>
    <row r="82" spans="3:12">
      <c r="C82" s="27"/>
      <c r="D82" s="28" t="str">
        <f t="shared" si="9"/>
        <v/>
      </c>
      <c r="E82" s="28" t="str">
        <f t="shared" si="10"/>
        <v/>
      </c>
      <c r="F82" s="29"/>
      <c r="G82" s="30"/>
      <c r="H82" s="43" t="str">
        <f t="shared" si="11"/>
        <v/>
      </c>
      <c r="L82" s="40"/>
    </row>
    <row r="83" spans="3:12">
      <c r="C83" s="27"/>
      <c r="D83" s="28" t="str">
        <f t="shared" si="9"/>
        <v/>
      </c>
      <c r="E83" s="28" t="str">
        <f t="shared" si="10"/>
        <v/>
      </c>
      <c r="F83" s="29"/>
      <c r="G83" s="30"/>
      <c r="H83" s="43" t="str">
        <f t="shared" si="11"/>
        <v/>
      </c>
      <c r="L83" s="40"/>
    </row>
    <row r="84" spans="3:12">
      <c r="C84" s="27"/>
      <c r="D84" s="28" t="str">
        <f t="shared" si="9"/>
        <v/>
      </c>
      <c r="E84" s="28" t="str">
        <f t="shared" si="10"/>
        <v/>
      </c>
      <c r="F84" s="29"/>
      <c r="G84" s="30"/>
      <c r="H84" s="43" t="str">
        <f t="shared" si="11"/>
        <v/>
      </c>
    </row>
    <row r="85" spans="3:12">
      <c r="C85" s="27"/>
      <c r="D85" s="28" t="str">
        <f t="shared" si="9"/>
        <v/>
      </c>
      <c r="E85" s="28" t="str">
        <f t="shared" si="10"/>
        <v/>
      </c>
      <c r="F85" s="29"/>
      <c r="G85" s="30"/>
      <c r="H85" s="43" t="str">
        <f t="shared" si="11"/>
        <v/>
      </c>
    </row>
    <row r="86" spans="3:12">
      <c r="C86" s="27"/>
      <c r="D86" s="28" t="str">
        <f t="shared" si="9"/>
        <v/>
      </c>
      <c r="E86" s="28" t="str">
        <f t="shared" si="10"/>
        <v/>
      </c>
      <c r="F86" s="29"/>
      <c r="G86" s="30"/>
      <c r="H86" s="43" t="str">
        <f t="shared" si="11"/>
        <v/>
      </c>
    </row>
    <row r="87" spans="3:12">
      <c r="C87" s="27"/>
      <c r="D87" s="28" t="str">
        <f t="shared" si="9"/>
        <v/>
      </c>
      <c r="E87" s="28" t="str">
        <f t="shared" si="10"/>
        <v/>
      </c>
      <c r="F87" s="29"/>
      <c r="G87" s="30"/>
      <c r="H87" s="43" t="str">
        <f t="shared" si="11"/>
        <v/>
      </c>
    </row>
    <row r="88" spans="3:12">
      <c r="C88" s="27"/>
      <c r="D88" s="28" t="str">
        <f t="shared" si="9"/>
        <v/>
      </c>
      <c r="E88" s="28" t="str">
        <f t="shared" si="10"/>
        <v/>
      </c>
      <c r="F88" s="29"/>
      <c r="G88" s="30"/>
      <c r="H88" s="43" t="str">
        <f t="shared" si="11"/>
        <v/>
      </c>
    </row>
    <row r="89" spans="3:12">
      <c r="C89" s="27"/>
      <c r="D89" s="28" t="str">
        <f t="shared" si="9"/>
        <v/>
      </c>
      <c r="E89" s="28" t="str">
        <f t="shared" si="10"/>
        <v/>
      </c>
      <c r="F89" s="29"/>
      <c r="G89" s="30"/>
      <c r="H89" s="43" t="str">
        <f t="shared" si="11"/>
        <v/>
      </c>
    </row>
    <row r="90" spans="3:12">
      <c r="C90" s="27"/>
      <c r="D90" s="28" t="str">
        <f t="shared" si="9"/>
        <v/>
      </c>
      <c r="E90" s="28" t="str">
        <f t="shared" si="10"/>
        <v/>
      </c>
      <c r="F90" s="29"/>
      <c r="G90" s="30"/>
      <c r="H90" s="43" t="str">
        <f t="shared" si="11"/>
        <v/>
      </c>
    </row>
    <row r="91" spans="3:12">
      <c r="C91" s="27"/>
      <c r="D91" s="28" t="str">
        <f t="shared" si="9"/>
        <v/>
      </c>
      <c r="E91" s="28" t="str">
        <f t="shared" si="10"/>
        <v/>
      </c>
      <c r="F91" s="29"/>
      <c r="G91" s="30"/>
      <c r="H91" s="43" t="str">
        <f t="shared" si="11"/>
        <v/>
      </c>
    </row>
    <row r="92" spans="3:12">
      <c r="C92" s="27"/>
      <c r="D92" s="28" t="str">
        <f t="shared" si="9"/>
        <v/>
      </c>
      <c r="E92" s="28" t="str">
        <f t="shared" si="10"/>
        <v/>
      </c>
      <c r="F92" s="29"/>
      <c r="G92" s="30"/>
      <c r="H92" s="43" t="str">
        <f t="shared" si="11"/>
        <v/>
      </c>
    </row>
    <row r="93" spans="3:12">
      <c r="C93" s="27"/>
      <c r="D93" s="28" t="str">
        <f t="shared" si="9"/>
        <v/>
      </c>
      <c r="E93" s="28" t="str">
        <f t="shared" si="10"/>
        <v/>
      </c>
      <c r="F93" s="29"/>
      <c r="G93" s="30"/>
      <c r="H93" s="43" t="str">
        <f t="shared" si="11"/>
        <v/>
      </c>
    </row>
    <row r="94" spans="3:12">
      <c r="C94" s="27"/>
      <c r="D94" s="28" t="str">
        <f t="shared" si="9"/>
        <v/>
      </c>
      <c r="E94" s="28" t="str">
        <f t="shared" si="10"/>
        <v/>
      </c>
      <c r="F94" s="29"/>
      <c r="G94" s="30"/>
      <c r="H94" s="43" t="str">
        <f t="shared" si="11"/>
        <v/>
      </c>
    </row>
    <row r="95" spans="3:12">
      <c r="C95" s="27"/>
      <c r="D95" s="28" t="str">
        <f t="shared" si="9"/>
        <v/>
      </c>
      <c r="E95" s="28" t="str">
        <f t="shared" si="10"/>
        <v/>
      </c>
      <c r="F95" s="29"/>
      <c r="G95" s="30"/>
      <c r="H95" s="43" t="str">
        <f t="shared" si="11"/>
        <v/>
      </c>
    </row>
    <row r="96" spans="3:12">
      <c r="C96" s="27"/>
      <c r="D96" s="28" t="str">
        <f t="shared" si="9"/>
        <v/>
      </c>
      <c r="E96" s="28" t="str">
        <f t="shared" si="10"/>
        <v/>
      </c>
      <c r="F96" s="29"/>
      <c r="G96" s="30"/>
      <c r="H96" s="43" t="str">
        <f t="shared" si="11"/>
        <v/>
      </c>
    </row>
    <row r="97" spans="3:8">
      <c r="C97" s="27"/>
      <c r="D97" s="28" t="str">
        <f t="shared" si="9"/>
        <v/>
      </c>
      <c r="E97" s="28" t="str">
        <f t="shared" si="10"/>
        <v/>
      </c>
      <c r="F97" s="29"/>
      <c r="G97" s="30"/>
      <c r="H97" s="43" t="str">
        <f t="shared" si="11"/>
        <v/>
      </c>
    </row>
    <row r="98" spans="3:8">
      <c r="C98" s="27"/>
      <c r="D98" s="28" t="str">
        <f t="shared" si="9"/>
        <v/>
      </c>
      <c r="E98" s="28" t="str">
        <f t="shared" si="10"/>
        <v/>
      </c>
      <c r="F98" s="29"/>
      <c r="G98" s="30"/>
      <c r="H98" s="43" t="str">
        <f t="shared" si="11"/>
        <v/>
      </c>
    </row>
    <row r="99" spans="3:8">
      <c r="C99" s="27"/>
      <c r="D99" s="28" t="str">
        <f t="shared" si="9"/>
        <v/>
      </c>
      <c r="E99" s="28" t="str">
        <f t="shared" si="10"/>
        <v/>
      </c>
      <c r="F99" s="29"/>
      <c r="G99" s="30"/>
      <c r="H99" s="43" t="str">
        <f t="shared" si="11"/>
        <v/>
      </c>
    </row>
    <row r="100" spans="3:8">
      <c r="C100" s="27"/>
      <c r="D100" s="28" t="str">
        <f t="shared" si="9"/>
        <v/>
      </c>
      <c r="E100" s="28" t="str">
        <f t="shared" si="10"/>
        <v/>
      </c>
      <c r="F100" s="29"/>
      <c r="G100" s="30"/>
      <c r="H100" s="43" t="str">
        <f t="shared" si="11"/>
        <v/>
      </c>
    </row>
    <row r="101" spans="3:8">
      <c r="C101" s="27"/>
      <c r="D101" s="28" t="str">
        <f t="shared" si="9"/>
        <v/>
      </c>
      <c r="E101" s="28" t="str">
        <f t="shared" si="10"/>
        <v/>
      </c>
      <c r="F101" s="29"/>
      <c r="G101" s="30"/>
      <c r="H101" s="43" t="str">
        <f t="shared" si="11"/>
        <v/>
      </c>
    </row>
    <row r="102" spans="3:8">
      <c r="C102" s="27"/>
      <c r="D102" s="28" t="str">
        <f t="shared" si="9"/>
        <v/>
      </c>
      <c r="E102" s="28" t="str">
        <f t="shared" si="10"/>
        <v/>
      </c>
      <c r="F102" s="29"/>
      <c r="G102" s="30"/>
      <c r="H102" s="43" t="str">
        <f t="shared" si="11"/>
        <v/>
      </c>
    </row>
    <row r="103" spans="3:8">
      <c r="C103" s="27"/>
      <c r="D103" s="28" t="str">
        <f t="shared" si="9"/>
        <v/>
      </c>
      <c r="E103" s="28" t="str">
        <f t="shared" si="10"/>
        <v/>
      </c>
      <c r="F103" s="29"/>
      <c r="G103" s="30"/>
      <c r="H103" s="43" t="str">
        <f t="shared" si="11"/>
        <v/>
      </c>
    </row>
    <row r="104" spans="3:8">
      <c r="C104" s="27"/>
      <c r="D104" s="28" t="str">
        <f t="shared" si="9"/>
        <v/>
      </c>
      <c r="E104" s="28" t="str">
        <f t="shared" si="10"/>
        <v/>
      </c>
      <c r="F104" s="29"/>
      <c r="G104" s="30"/>
      <c r="H104" s="43" t="str">
        <f t="shared" si="11"/>
        <v/>
      </c>
    </row>
    <row r="105" spans="3:8">
      <c r="C105" s="27"/>
      <c r="D105" s="28" t="str">
        <f t="shared" si="9"/>
        <v/>
      </c>
      <c r="E105" s="28" t="str">
        <f t="shared" si="10"/>
        <v/>
      </c>
      <c r="F105" s="29"/>
      <c r="G105" s="30"/>
      <c r="H105" s="43" t="str">
        <f t="shared" si="11"/>
        <v/>
      </c>
    </row>
    <row r="106" spans="3:8">
      <c r="C106" s="27"/>
      <c r="D106" s="28" t="str">
        <f t="shared" si="9"/>
        <v/>
      </c>
      <c r="E106" s="28" t="str">
        <f t="shared" si="10"/>
        <v/>
      </c>
      <c r="F106" s="29"/>
      <c r="G106" s="30"/>
      <c r="H106" s="43" t="str">
        <f t="shared" si="11"/>
        <v/>
      </c>
    </row>
    <row r="107" spans="3:8">
      <c r="C107" s="27"/>
      <c r="D107" s="28" t="str">
        <f t="shared" si="9"/>
        <v/>
      </c>
      <c r="E107" s="28" t="str">
        <f t="shared" si="10"/>
        <v/>
      </c>
      <c r="F107" s="29"/>
      <c r="G107" s="30"/>
      <c r="H107" s="43" t="str">
        <f t="shared" si="11"/>
        <v/>
      </c>
    </row>
    <row r="108" spans="3:8">
      <c r="C108" s="27"/>
      <c r="D108" s="28" t="str">
        <f t="shared" si="9"/>
        <v/>
      </c>
      <c r="E108" s="28" t="str">
        <f t="shared" si="10"/>
        <v/>
      </c>
      <c r="F108" s="29"/>
      <c r="G108" s="30"/>
      <c r="H108" s="43" t="str">
        <f t="shared" si="11"/>
        <v/>
      </c>
    </row>
    <row r="109" spans="3:8">
      <c r="C109" s="27"/>
      <c r="D109" s="28" t="str">
        <f t="shared" si="9"/>
        <v/>
      </c>
      <c r="E109" s="28" t="str">
        <f t="shared" si="10"/>
        <v/>
      </c>
      <c r="F109" s="29"/>
      <c r="G109" s="30"/>
      <c r="H109" s="43" t="str">
        <f t="shared" si="11"/>
        <v/>
      </c>
    </row>
    <row r="110" spans="3:8">
      <c r="C110" s="27"/>
      <c r="D110" s="28" t="str">
        <f t="shared" si="9"/>
        <v/>
      </c>
      <c r="E110" s="28" t="str">
        <f t="shared" si="10"/>
        <v/>
      </c>
      <c r="F110" s="29"/>
      <c r="G110" s="30"/>
      <c r="H110" s="43" t="str">
        <f t="shared" si="11"/>
        <v/>
      </c>
    </row>
    <row r="111" spans="3:8">
      <c r="C111" s="27"/>
      <c r="D111" s="28" t="str">
        <f t="shared" si="9"/>
        <v/>
      </c>
      <c r="E111" s="28" t="str">
        <f t="shared" si="10"/>
        <v/>
      </c>
      <c r="F111" s="29"/>
      <c r="G111" s="30"/>
      <c r="H111" s="43" t="str">
        <f t="shared" si="11"/>
        <v/>
      </c>
    </row>
    <row r="112" spans="3:8">
      <c r="C112" s="27"/>
      <c r="D112" s="28" t="str">
        <f t="shared" si="9"/>
        <v/>
      </c>
      <c r="E112" s="28" t="str">
        <f t="shared" si="10"/>
        <v/>
      </c>
      <c r="F112" s="29"/>
      <c r="G112" s="30"/>
      <c r="H112" s="43" t="str">
        <f t="shared" si="11"/>
        <v/>
      </c>
    </row>
    <row r="113" spans="3:8">
      <c r="C113" s="27"/>
      <c r="D113" s="28" t="str">
        <f t="shared" si="9"/>
        <v/>
      </c>
      <c r="E113" s="28" t="str">
        <f t="shared" si="10"/>
        <v/>
      </c>
      <c r="F113" s="29"/>
      <c r="G113" s="30"/>
      <c r="H113" s="43" t="str">
        <f t="shared" si="11"/>
        <v/>
      </c>
    </row>
    <row r="114" spans="3:8">
      <c r="C114" s="27"/>
      <c r="D114" s="28" t="str">
        <f t="shared" si="9"/>
        <v/>
      </c>
      <c r="E114" s="28" t="str">
        <f t="shared" si="10"/>
        <v/>
      </c>
      <c r="F114" s="29"/>
      <c r="G114" s="30"/>
      <c r="H114" s="43" t="str">
        <f t="shared" si="11"/>
        <v/>
      </c>
    </row>
    <row r="115" spans="3:8">
      <c r="C115" s="27"/>
      <c r="D115" s="28" t="str">
        <f t="shared" si="9"/>
        <v/>
      </c>
      <c r="E115" s="28" t="str">
        <f t="shared" si="10"/>
        <v/>
      </c>
      <c r="F115" s="29"/>
      <c r="G115" s="30"/>
      <c r="H115" s="43" t="str">
        <f t="shared" si="11"/>
        <v/>
      </c>
    </row>
    <row r="116" spans="3:8">
      <c r="C116" s="27"/>
      <c r="D116" s="28" t="str">
        <f t="shared" si="9"/>
        <v/>
      </c>
      <c r="E116" s="28" t="str">
        <f t="shared" si="10"/>
        <v/>
      </c>
      <c r="F116" s="29"/>
      <c r="G116" s="30"/>
      <c r="H116" s="43" t="str">
        <f t="shared" si="11"/>
        <v/>
      </c>
    </row>
    <row r="117" spans="3:8">
      <c r="C117" s="27"/>
      <c r="D117" s="28" t="str">
        <f t="shared" si="9"/>
        <v/>
      </c>
      <c r="E117" s="28" t="str">
        <f t="shared" si="10"/>
        <v/>
      </c>
      <c r="F117" s="29"/>
      <c r="G117" s="30"/>
      <c r="H117" s="43" t="str">
        <f t="shared" si="11"/>
        <v/>
      </c>
    </row>
    <row r="118" spans="3:8">
      <c r="C118" s="27"/>
      <c r="D118" s="28" t="str">
        <f t="shared" si="9"/>
        <v/>
      </c>
      <c r="E118" s="28" t="str">
        <f t="shared" si="10"/>
        <v/>
      </c>
      <c r="F118" s="29"/>
      <c r="G118" s="30"/>
      <c r="H118" s="43" t="str">
        <f t="shared" si="11"/>
        <v/>
      </c>
    </row>
    <row r="119" spans="3:8">
      <c r="C119" s="27"/>
      <c r="D119" s="28" t="str">
        <f t="shared" si="9"/>
        <v/>
      </c>
      <c r="E119" s="28" t="str">
        <f t="shared" si="10"/>
        <v/>
      </c>
      <c r="F119" s="29"/>
      <c r="G119" s="30"/>
      <c r="H119" s="43" t="str">
        <f t="shared" si="11"/>
        <v/>
      </c>
    </row>
    <row r="120" spans="3:8">
      <c r="C120" s="27"/>
      <c r="D120" s="28" t="str">
        <f t="shared" si="9"/>
        <v/>
      </c>
      <c r="E120" s="28" t="str">
        <f t="shared" si="10"/>
        <v/>
      </c>
      <c r="F120" s="29"/>
      <c r="G120" s="30"/>
      <c r="H120" s="43" t="str">
        <f t="shared" si="11"/>
        <v/>
      </c>
    </row>
    <row r="121" spans="3:8">
      <c r="C121" s="27"/>
      <c r="D121" s="28" t="str">
        <f t="shared" si="9"/>
        <v/>
      </c>
      <c r="E121" s="28" t="str">
        <f t="shared" si="10"/>
        <v/>
      </c>
      <c r="F121" s="29"/>
      <c r="G121" s="30"/>
      <c r="H121" s="43" t="str">
        <f t="shared" si="11"/>
        <v/>
      </c>
    </row>
    <row r="122" spans="3:8">
      <c r="C122" s="27"/>
      <c r="D122" s="28" t="str">
        <f t="shared" si="9"/>
        <v/>
      </c>
      <c r="E122" s="28" t="str">
        <f t="shared" si="10"/>
        <v/>
      </c>
      <c r="F122" s="29"/>
      <c r="G122" s="30"/>
      <c r="H122" s="43" t="str">
        <f t="shared" si="11"/>
        <v/>
      </c>
    </row>
    <row r="123" spans="3:8">
      <c r="C123" s="27"/>
      <c r="D123" s="28" t="str">
        <f t="shared" si="9"/>
        <v/>
      </c>
      <c r="E123" s="28" t="str">
        <f t="shared" si="10"/>
        <v/>
      </c>
      <c r="F123" s="29"/>
      <c r="G123" s="30"/>
      <c r="H123" s="43" t="str">
        <f t="shared" si="11"/>
        <v/>
      </c>
    </row>
    <row r="124" spans="3:8">
      <c r="C124" s="27"/>
      <c r="D124" s="28" t="str">
        <f t="shared" si="9"/>
        <v/>
      </c>
      <c r="E124" s="28" t="str">
        <f t="shared" si="10"/>
        <v/>
      </c>
      <c r="F124" s="29"/>
      <c r="G124" s="30"/>
      <c r="H124" s="43" t="str">
        <f t="shared" si="11"/>
        <v/>
      </c>
    </row>
    <row r="125" spans="3:8">
      <c r="C125" s="27"/>
      <c r="D125" s="28" t="str">
        <f t="shared" si="9"/>
        <v/>
      </c>
      <c r="E125" s="28" t="str">
        <f t="shared" si="10"/>
        <v/>
      </c>
      <c r="F125" s="29"/>
      <c r="G125" s="30"/>
      <c r="H125" s="43" t="str">
        <f t="shared" si="11"/>
        <v/>
      </c>
    </row>
    <row r="126" spans="3:8">
      <c r="C126" s="27"/>
      <c r="D126" s="28" t="str">
        <f t="shared" si="9"/>
        <v/>
      </c>
      <c r="E126" s="28" t="str">
        <f t="shared" si="10"/>
        <v/>
      </c>
      <c r="F126" s="29"/>
      <c r="G126" s="30"/>
      <c r="H126" s="43" t="str">
        <f t="shared" si="11"/>
        <v/>
      </c>
    </row>
    <row r="127" spans="3:8">
      <c r="C127" s="27"/>
      <c r="D127" s="28" t="str">
        <f t="shared" si="9"/>
        <v/>
      </c>
      <c r="E127" s="28" t="str">
        <f t="shared" si="10"/>
        <v/>
      </c>
      <c r="F127" s="29"/>
      <c r="G127" s="30"/>
      <c r="H127" s="43" t="str">
        <f t="shared" si="11"/>
        <v/>
      </c>
    </row>
    <row r="128" spans="3:8">
      <c r="C128" s="27"/>
      <c r="D128" s="28" t="str">
        <f t="shared" si="9"/>
        <v/>
      </c>
      <c r="E128" s="28" t="str">
        <f t="shared" si="10"/>
        <v/>
      </c>
      <c r="F128" s="29"/>
      <c r="G128" s="30"/>
      <c r="H128" s="43" t="str">
        <f t="shared" si="11"/>
        <v/>
      </c>
    </row>
    <row r="129" spans="3:8">
      <c r="C129" s="27"/>
      <c r="D129" s="28" t="str">
        <f t="shared" si="9"/>
        <v/>
      </c>
      <c r="E129" s="28" t="str">
        <f t="shared" si="10"/>
        <v/>
      </c>
      <c r="F129" s="29"/>
      <c r="G129" s="30"/>
      <c r="H129" s="43" t="str">
        <f t="shared" si="11"/>
        <v/>
      </c>
    </row>
    <row r="130" spans="3:8">
      <c r="C130" s="27"/>
      <c r="D130" s="28" t="str">
        <f t="shared" si="9"/>
        <v/>
      </c>
      <c r="E130" s="28" t="str">
        <f t="shared" si="10"/>
        <v/>
      </c>
      <c r="F130" s="29"/>
      <c r="G130" s="30"/>
      <c r="H130" s="43" t="str">
        <f t="shared" si="11"/>
        <v/>
      </c>
    </row>
    <row r="131" spans="3:8">
      <c r="C131" s="27"/>
      <c r="D131" s="28" t="str">
        <f t="shared" si="9"/>
        <v/>
      </c>
      <c r="E131" s="28" t="str">
        <f t="shared" si="10"/>
        <v/>
      </c>
      <c r="F131" s="29"/>
      <c r="G131" s="30"/>
      <c r="H131" s="43" t="str">
        <f t="shared" si="11"/>
        <v/>
      </c>
    </row>
    <row r="132" spans="3:8">
      <c r="C132" s="27"/>
      <c r="D132" s="28" t="str">
        <f t="shared" si="9"/>
        <v/>
      </c>
      <c r="E132" s="28" t="str">
        <f t="shared" si="10"/>
        <v/>
      </c>
      <c r="F132" s="29"/>
      <c r="G132" s="30"/>
      <c r="H132" s="43" t="str">
        <f t="shared" si="11"/>
        <v/>
      </c>
    </row>
    <row r="133" spans="3:8">
      <c r="C133" s="27"/>
      <c r="D133" s="28" t="str">
        <f t="shared" si="9"/>
        <v/>
      </c>
      <c r="E133" s="28" t="str">
        <f t="shared" si="10"/>
        <v/>
      </c>
      <c r="F133" s="29"/>
      <c r="G133" s="30"/>
      <c r="H133" s="43" t="str">
        <f t="shared" si="11"/>
        <v/>
      </c>
    </row>
    <row r="134" spans="3:8">
      <c r="C134" s="27"/>
      <c r="D134" s="28" t="str">
        <f t="shared" ref="D134:D197" si="12">IF(C134="","",MONTH(C134))</f>
        <v/>
      </c>
      <c r="E134" s="28" t="str">
        <f t="shared" ref="E134:E197" si="13">IF(C134="","",YEAR(C134))</f>
        <v/>
      </c>
      <c r="F134" s="29"/>
      <c r="G134" s="30"/>
      <c r="H134" s="43" t="str">
        <f t="shared" ref="H134:H197" si="14">IF(F134="","",IF(F134=$A$3,"Entrada",IF(F134=$A$4,"Entrada",IF(F134=$A$5,"Entrada",IF(F134=$A$6,"Entrada",IF(F134=$A$7,"Entrada","Saída"))))))</f>
        <v/>
      </c>
    </row>
    <row r="135" spans="3:8">
      <c r="C135" s="27"/>
      <c r="D135" s="28" t="str">
        <f t="shared" si="12"/>
        <v/>
      </c>
      <c r="E135" s="28" t="str">
        <f t="shared" si="13"/>
        <v/>
      </c>
      <c r="F135" s="29"/>
      <c r="G135" s="30"/>
      <c r="H135" s="43" t="str">
        <f t="shared" si="14"/>
        <v/>
      </c>
    </row>
    <row r="136" spans="3:8">
      <c r="C136" s="27"/>
      <c r="D136" s="28" t="str">
        <f t="shared" si="12"/>
        <v/>
      </c>
      <c r="E136" s="28" t="str">
        <f t="shared" si="13"/>
        <v/>
      </c>
      <c r="F136" s="29"/>
      <c r="G136" s="30"/>
      <c r="H136" s="43" t="str">
        <f t="shared" si="14"/>
        <v/>
      </c>
    </row>
    <row r="137" spans="3:8">
      <c r="C137" s="27"/>
      <c r="D137" s="28" t="str">
        <f t="shared" si="12"/>
        <v/>
      </c>
      <c r="E137" s="28" t="str">
        <f t="shared" si="13"/>
        <v/>
      </c>
      <c r="F137" s="29"/>
      <c r="G137" s="30"/>
      <c r="H137" s="43" t="str">
        <f t="shared" si="14"/>
        <v/>
      </c>
    </row>
    <row r="138" spans="3:8">
      <c r="C138" s="27"/>
      <c r="D138" s="28" t="str">
        <f t="shared" si="12"/>
        <v/>
      </c>
      <c r="E138" s="28" t="str">
        <f t="shared" si="13"/>
        <v/>
      </c>
      <c r="F138" s="29"/>
      <c r="G138" s="30"/>
      <c r="H138" s="43" t="str">
        <f t="shared" si="14"/>
        <v/>
      </c>
    </row>
    <row r="139" spans="3:8">
      <c r="C139" s="27"/>
      <c r="D139" s="28" t="str">
        <f t="shared" si="12"/>
        <v/>
      </c>
      <c r="E139" s="28" t="str">
        <f t="shared" si="13"/>
        <v/>
      </c>
      <c r="F139" s="29"/>
      <c r="G139" s="30"/>
      <c r="H139" s="43" t="str">
        <f t="shared" si="14"/>
        <v/>
      </c>
    </row>
    <row r="140" spans="3:8">
      <c r="C140" s="27"/>
      <c r="D140" s="28" t="str">
        <f t="shared" si="12"/>
        <v/>
      </c>
      <c r="E140" s="28" t="str">
        <f t="shared" si="13"/>
        <v/>
      </c>
      <c r="F140" s="29"/>
      <c r="G140" s="30"/>
      <c r="H140" s="43" t="str">
        <f t="shared" si="14"/>
        <v/>
      </c>
    </row>
    <row r="141" spans="3:8">
      <c r="C141" s="27"/>
      <c r="D141" s="28" t="str">
        <f t="shared" si="12"/>
        <v/>
      </c>
      <c r="E141" s="28" t="str">
        <f t="shared" si="13"/>
        <v/>
      </c>
      <c r="F141" s="29"/>
      <c r="G141" s="30"/>
      <c r="H141" s="43" t="str">
        <f t="shared" si="14"/>
        <v/>
      </c>
    </row>
    <row r="142" spans="3:8">
      <c r="C142" s="27"/>
      <c r="D142" s="28" t="str">
        <f t="shared" si="12"/>
        <v/>
      </c>
      <c r="E142" s="28" t="str">
        <f t="shared" si="13"/>
        <v/>
      </c>
      <c r="F142" s="29"/>
      <c r="G142" s="30"/>
      <c r="H142" s="43" t="str">
        <f t="shared" si="14"/>
        <v/>
      </c>
    </row>
    <row r="143" spans="3:8">
      <c r="C143" s="27"/>
      <c r="D143" s="28" t="str">
        <f t="shared" si="12"/>
        <v/>
      </c>
      <c r="E143" s="28" t="str">
        <f t="shared" si="13"/>
        <v/>
      </c>
      <c r="F143" s="29"/>
      <c r="G143" s="30"/>
      <c r="H143" s="43" t="str">
        <f t="shared" si="14"/>
        <v/>
      </c>
    </row>
    <row r="144" spans="3:8">
      <c r="C144" s="27"/>
      <c r="D144" s="28" t="str">
        <f t="shared" si="12"/>
        <v/>
      </c>
      <c r="E144" s="28" t="str">
        <f t="shared" si="13"/>
        <v/>
      </c>
      <c r="F144" s="29"/>
      <c r="G144" s="30"/>
      <c r="H144" s="43" t="str">
        <f t="shared" si="14"/>
        <v/>
      </c>
    </row>
    <row r="145" spans="3:8">
      <c r="C145" s="27"/>
      <c r="D145" s="28" t="str">
        <f t="shared" si="12"/>
        <v/>
      </c>
      <c r="E145" s="28" t="str">
        <f t="shared" si="13"/>
        <v/>
      </c>
      <c r="F145" s="29"/>
      <c r="G145" s="30"/>
      <c r="H145" s="43" t="str">
        <f t="shared" si="14"/>
        <v/>
      </c>
    </row>
    <row r="146" spans="3:8">
      <c r="C146" s="27"/>
      <c r="D146" s="28" t="str">
        <f t="shared" si="12"/>
        <v/>
      </c>
      <c r="E146" s="28" t="str">
        <f t="shared" si="13"/>
        <v/>
      </c>
      <c r="F146" s="29"/>
      <c r="G146" s="30"/>
      <c r="H146" s="43" t="str">
        <f t="shared" si="14"/>
        <v/>
      </c>
    </row>
    <row r="147" spans="3:8">
      <c r="C147" s="27"/>
      <c r="D147" s="28" t="str">
        <f t="shared" si="12"/>
        <v/>
      </c>
      <c r="E147" s="28" t="str">
        <f t="shared" si="13"/>
        <v/>
      </c>
      <c r="F147" s="29"/>
      <c r="G147" s="30"/>
      <c r="H147" s="43" t="str">
        <f t="shared" si="14"/>
        <v/>
      </c>
    </row>
    <row r="148" spans="3:8">
      <c r="C148" s="27"/>
      <c r="D148" s="28" t="str">
        <f t="shared" si="12"/>
        <v/>
      </c>
      <c r="E148" s="28" t="str">
        <f t="shared" si="13"/>
        <v/>
      </c>
      <c r="F148" s="29"/>
      <c r="G148" s="30"/>
      <c r="H148" s="43" t="str">
        <f t="shared" si="14"/>
        <v/>
      </c>
    </row>
    <row r="149" spans="3:8">
      <c r="C149" s="27"/>
      <c r="D149" s="28" t="str">
        <f t="shared" si="12"/>
        <v/>
      </c>
      <c r="E149" s="28" t="str">
        <f t="shared" si="13"/>
        <v/>
      </c>
      <c r="F149" s="29"/>
      <c r="G149" s="30"/>
      <c r="H149" s="43" t="str">
        <f t="shared" si="14"/>
        <v/>
      </c>
    </row>
    <row r="150" spans="3:8">
      <c r="C150" s="27"/>
      <c r="D150" s="28" t="str">
        <f t="shared" si="12"/>
        <v/>
      </c>
      <c r="E150" s="28" t="str">
        <f t="shared" si="13"/>
        <v/>
      </c>
      <c r="F150" s="29"/>
      <c r="G150" s="30"/>
      <c r="H150" s="43" t="str">
        <f t="shared" si="14"/>
        <v/>
      </c>
    </row>
    <row r="151" spans="3:8">
      <c r="C151" s="27"/>
      <c r="D151" s="28" t="str">
        <f t="shared" si="12"/>
        <v/>
      </c>
      <c r="E151" s="28" t="str">
        <f t="shared" si="13"/>
        <v/>
      </c>
      <c r="F151" s="29"/>
      <c r="G151" s="30"/>
      <c r="H151" s="43" t="str">
        <f t="shared" si="14"/>
        <v/>
      </c>
    </row>
    <row r="152" spans="3:8">
      <c r="C152" s="27"/>
      <c r="D152" s="28" t="str">
        <f t="shared" si="12"/>
        <v/>
      </c>
      <c r="E152" s="28" t="str">
        <f t="shared" si="13"/>
        <v/>
      </c>
      <c r="F152" s="29"/>
      <c r="G152" s="30"/>
      <c r="H152" s="43" t="str">
        <f t="shared" si="14"/>
        <v/>
      </c>
    </row>
    <row r="153" spans="3:8">
      <c r="C153" s="27"/>
      <c r="D153" s="28" t="str">
        <f t="shared" si="12"/>
        <v/>
      </c>
      <c r="E153" s="28" t="str">
        <f t="shared" si="13"/>
        <v/>
      </c>
      <c r="F153" s="29"/>
      <c r="G153" s="30"/>
      <c r="H153" s="43" t="str">
        <f t="shared" si="14"/>
        <v/>
      </c>
    </row>
    <row r="154" spans="3:8">
      <c r="C154" s="27"/>
      <c r="D154" s="28" t="str">
        <f t="shared" si="12"/>
        <v/>
      </c>
      <c r="E154" s="28" t="str">
        <f t="shared" si="13"/>
        <v/>
      </c>
      <c r="F154" s="29"/>
      <c r="G154" s="30"/>
      <c r="H154" s="43" t="str">
        <f t="shared" si="14"/>
        <v/>
      </c>
    </row>
    <row r="155" spans="3:8">
      <c r="C155" s="27"/>
      <c r="D155" s="28" t="str">
        <f t="shared" si="12"/>
        <v/>
      </c>
      <c r="E155" s="28" t="str">
        <f t="shared" si="13"/>
        <v/>
      </c>
      <c r="F155" s="29"/>
      <c r="G155" s="30"/>
      <c r="H155" s="43" t="str">
        <f t="shared" si="14"/>
        <v/>
      </c>
    </row>
    <row r="156" spans="3:8">
      <c r="C156" s="27"/>
      <c r="D156" s="28" t="str">
        <f t="shared" si="12"/>
        <v/>
      </c>
      <c r="E156" s="28" t="str">
        <f t="shared" si="13"/>
        <v/>
      </c>
      <c r="F156" s="29"/>
      <c r="G156" s="30"/>
      <c r="H156" s="43" t="str">
        <f t="shared" si="14"/>
        <v/>
      </c>
    </row>
    <row r="157" spans="3:8">
      <c r="C157" s="27"/>
      <c r="D157" s="28" t="str">
        <f t="shared" si="12"/>
        <v/>
      </c>
      <c r="E157" s="28" t="str">
        <f t="shared" si="13"/>
        <v/>
      </c>
      <c r="F157" s="29"/>
      <c r="G157" s="30"/>
      <c r="H157" s="43" t="str">
        <f t="shared" si="14"/>
        <v/>
      </c>
    </row>
    <row r="158" spans="3:8">
      <c r="C158" s="27"/>
      <c r="D158" s="28" t="str">
        <f t="shared" si="12"/>
        <v/>
      </c>
      <c r="E158" s="28" t="str">
        <f t="shared" si="13"/>
        <v/>
      </c>
      <c r="F158" s="29"/>
      <c r="G158" s="30"/>
      <c r="H158" s="43" t="str">
        <f t="shared" si="14"/>
        <v/>
      </c>
    </row>
    <row r="159" spans="3:8">
      <c r="C159" s="27"/>
      <c r="D159" s="28" t="str">
        <f t="shared" si="12"/>
        <v/>
      </c>
      <c r="E159" s="28" t="str">
        <f t="shared" si="13"/>
        <v/>
      </c>
      <c r="F159" s="29"/>
      <c r="G159" s="30"/>
      <c r="H159" s="43" t="str">
        <f t="shared" si="14"/>
        <v/>
      </c>
    </row>
    <row r="160" spans="3:8">
      <c r="C160" s="27"/>
      <c r="D160" s="28" t="str">
        <f t="shared" si="12"/>
        <v/>
      </c>
      <c r="E160" s="28" t="str">
        <f t="shared" si="13"/>
        <v/>
      </c>
      <c r="F160" s="29"/>
      <c r="G160" s="30"/>
      <c r="H160" s="43" t="str">
        <f t="shared" si="14"/>
        <v/>
      </c>
    </row>
    <row r="161" spans="3:8">
      <c r="C161" s="27"/>
      <c r="D161" s="28" t="str">
        <f t="shared" si="12"/>
        <v/>
      </c>
      <c r="E161" s="28" t="str">
        <f t="shared" si="13"/>
        <v/>
      </c>
      <c r="F161" s="29"/>
      <c r="G161" s="30"/>
      <c r="H161" s="43" t="str">
        <f t="shared" si="14"/>
        <v/>
      </c>
    </row>
    <row r="162" spans="3:8">
      <c r="C162" s="27"/>
      <c r="D162" s="28" t="str">
        <f t="shared" si="12"/>
        <v/>
      </c>
      <c r="E162" s="28" t="str">
        <f t="shared" si="13"/>
        <v/>
      </c>
      <c r="F162" s="29"/>
      <c r="G162" s="30"/>
      <c r="H162" s="43" t="str">
        <f t="shared" si="14"/>
        <v/>
      </c>
    </row>
    <row r="163" spans="3:8">
      <c r="C163" s="27"/>
      <c r="D163" s="28" t="str">
        <f t="shared" si="12"/>
        <v/>
      </c>
      <c r="E163" s="28" t="str">
        <f t="shared" si="13"/>
        <v/>
      </c>
      <c r="F163" s="29"/>
      <c r="G163" s="30"/>
      <c r="H163" s="43" t="str">
        <f t="shared" si="14"/>
        <v/>
      </c>
    </row>
    <row r="164" spans="3:8">
      <c r="C164" s="27"/>
      <c r="D164" s="28" t="str">
        <f t="shared" si="12"/>
        <v/>
      </c>
      <c r="E164" s="28" t="str">
        <f t="shared" si="13"/>
        <v/>
      </c>
      <c r="F164" s="29"/>
      <c r="G164" s="30"/>
      <c r="H164" s="43" t="str">
        <f t="shared" si="14"/>
        <v/>
      </c>
    </row>
    <row r="165" spans="3:8">
      <c r="C165" s="27"/>
      <c r="D165" s="28" t="str">
        <f t="shared" si="12"/>
        <v/>
      </c>
      <c r="E165" s="28" t="str">
        <f t="shared" si="13"/>
        <v/>
      </c>
      <c r="F165" s="29"/>
      <c r="G165" s="30"/>
      <c r="H165" s="43" t="str">
        <f t="shared" si="14"/>
        <v/>
      </c>
    </row>
    <row r="166" spans="3:8">
      <c r="C166" s="27"/>
      <c r="D166" s="28" t="str">
        <f t="shared" si="12"/>
        <v/>
      </c>
      <c r="E166" s="28" t="str">
        <f t="shared" si="13"/>
        <v/>
      </c>
      <c r="F166" s="29"/>
      <c r="G166" s="30"/>
      <c r="H166" s="43" t="str">
        <f t="shared" si="14"/>
        <v/>
      </c>
    </row>
    <row r="167" spans="3:8">
      <c r="C167" s="27"/>
      <c r="D167" s="28" t="str">
        <f t="shared" si="12"/>
        <v/>
      </c>
      <c r="E167" s="28" t="str">
        <f t="shared" si="13"/>
        <v/>
      </c>
      <c r="F167" s="29"/>
      <c r="G167" s="30"/>
      <c r="H167" s="43" t="str">
        <f t="shared" si="14"/>
        <v/>
      </c>
    </row>
    <row r="168" spans="3:8">
      <c r="C168" s="27"/>
      <c r="D168" s="28" t="str">
        <f t="shared" si="12"/>
        <v/>
      </c>
      <c r="E168" s="28" t="str">
        <f t="shared" si="13"/>
        <v/>
      </c>
      <c r="F168" s="29"/>
      <c r="G168" s="30"/>
      <c r="H168" s="43" t="str">
        <f t="shared" si="14"/>
        <v/>
      </c>
    </row>
    <row r="169" spans="3:8">
      <c r="C169" s="27"/>
      <c r="D169" s="28" t="str">
        <f t="shared" si="12"/>
        <v/>
      </c>
      <c r="E169" s="28" t="str">
        <f t="shared" si="13"/>
        <v/>
      </c>
      <c r="F169" s="29"/>
      <c r="G169" s="30"/>
      <c r="H169" s="43" t="str">
        <f t="shared" si="14"/>
        <v/>
      </c>
    </row>
    <row r="170" spans="3:8">
      <c r="C170" s="27"/>
      <c r="D170" s="28" t="str">
        <f t="shared" si="12"/>
        <v/>
      </c>
      <c r="E170" s="28" t="str">
        <f t="shared" si="13"/>
        <v/>
      </c>
      <c r="F170" s="29"/>
      <c r="G170" s="30"/>
      <c r="H170" s="43" t="str">
        <f t="shared" si="14"/>
        <v/>
      </c>
    </row>
    <row r="171" spans="3:8">
      <c r="C171" s="27"/>
      <c r="D171" s="28" t="str">
        <f t="shared" si="12"/>
        <v/>
      </c>
      <c r="E171" s="28" t="str">
        <f t="shared" si="13"/>
        <v/>
      </c>
      <c r="F171" s="29"/>
      <c r="G171" s="30"/>
      <c r="H171" s="43" t="str">
        <f t="shared" si="14"/>
        <v/>
      </c>
    </row>
    <row r="172" spans="3:8">
      <c r="C172" s="27"/>
      <c r="D172" s="28" t="str">
        <f t="shared" si="12"/>
        <v/>
      </c>
      <c r="E172" s="28" t="str">
        <f t="shared" si="13"/>
        <v/>
      </c>
      <c r="F172" s="29"/>
      <c r="G172" s="30"/>
      <c r="H172" s="43" t="str">
        <f t="shared" si="14"/>
        <v/>
      </c>
    </row>
    <row r="173" spans="3:8">
      <c r="C173" s="27"/>
      <c r="D173" s="28" t="str">
        <f t="shared" si="12"/>
        <v/>
      </c>
      <c r="E173" s="28" t="str">
        <f t="shared" si="13"/>
        <v/>
      </c>
      <c r="F173" s="29"/>
      <c r="G173" s="30"/>
      <c r="H173" s="43" t="str">
        <f t="shared" si="14"/>
        <v/>
      </c>
    </row>
    <row r="174" spans="3:8">
      <c r="C174" s="27"/>
      <c r="D174" s="28" t="str">
        <f t="shared" si="12"/>
        <v/>
      </c>
      <c r="E174" s="28" t="str">
        <f t="shared" si="13"/>
        <v/>
      </c>
      <c r="F174" s="29"/>
      <c r="G174" s="30"/>
      <c r="H174" s="43" t="str">
        <f t="shared" si="14"/>
        <v/>
      </c>
    </row>
    <row r="175" spans="3:8">
      <c r="C175" s="27"/>
      <c r="D175" s="28" t="str">
        <f t="shared" si="12"/>
        <v/>
      </c>
      <c r="E175" s="28" t="str">
        <f t="shared" si="13"/>
        <v/>
      </c>
      <c r="F175" s="29"/>
      <c r="G175" s="30"/>
      <c r="H175" s="43" t="str">
        <f t="shared" si="14"/>
        <v/>
      </c>
    </row>
    <row r="176" spans="3:8">
      <c r="C176" s="27"/>
      <c r="D176" s="28" t="str">
        <f t="shared" si="12"/>
        <v/>
      </c>
      <c r="E176" s="28" t="str">
        <f t="shared" si="13"/>
        <v/>
      </c>
      <c r="F176" s="29"/>
      <c r="G176" s="30"/>
      <c r="H176" s="43" t="str">
        <f t="shared" si="14"/>
        <v/>
      </c>
    </row>
    <row r="177" spans="3:8">
      <c r="C177" s="27"/>
      <c r="D177" s="28" t="str">
        <f t="shared" si="12"/>
        <v/>
      </c>
      <c r="E177" s="28" t="str">
        <f t="shared" si="13"/>
        <v/>
      </c>
      <c r="F177" s="29"/>
      <c r="G177" s="30"/>
      <c r="H177" s="43" t="str">
        <f t="shared" si="14"/>
        <v/>
      </c>
    </row>
    <row r="178" spans="3:8">
      <c r="C178" s="27"/>
      <c r="D178" s="28" t="str">
        <f t="shared" si="12"/>
        <v/>
      </c>
      <c r="E178" s="28" t="str">
        <f t="shared" si="13"/>
        <v/>
      </c>
      <c r="F178" s="29"/>
      <c r="G178" s="30"/>
      <c r="H178" s="43" t="str">
        <f t="shared" si="14"/>
        <v/>
      </c>
    </row>
    <row r="179" spans="3:8">
      <c r="C179" s="27"/>
      <c r="D179" s="28" t="str">
        <f t="shared" si="12"/>
        <v/>
      </c>
      <c r="E179" s="28" t="str">
        <f t="shared" si="13"/>
        <v/>
      </c>
      <c r="F179" s="29"/>
      <c r="G179" s="30"/>
      <c r="H179" s="43" t="str">
        <f t="shared" si="14"/>
        <v/>
      </c>
    </row>
    <row r="180" spans="3:8">
      <c r="C180" s="27"/>
      <c r="D180" s="28" t="str">
        <f t="shared" si="12"/>
        <v/>
      </c>
      <c r="E180" s="28" t="str">
        <f t="shared" si="13"/>
        <v/>
      </c>
      <c r="F180" s="29"/>
      <c r="G180" s="30"/>
      <c r="H180" s="43" t="str">
        <f t="shared" si="14"/>
        <v/>
      </c>
    </row>
    <row r="181" spans="3:8">
      <c r="C181" s="27"/>
      <c r="D181" s="28" t="str">
        <f t="shared" si="12"/>
        <v/>
      </c>
      <c r="E181" s="28" t="str">
        <f t="shared" si="13"/>
        <v/>
      </c>
      <c r="F181" s="29"/>
      <c r="G181" s="30"/>
      <c r="H181" s="43" t="str">
        <f t="shared" si="14"/>
        <v/>
      </c>
    </row>
    <row r="182" spans="3:8">
      <c r="C182" s="27"/>
      <c r="D182" s="28" t="str">
        <f t="shared" si="12"/>
        <v/>
      </c>
      <c r="E182" s="28" t="str">
        <f t="shared" si="13"/>
        <v/>
      </c>
      <c r="F182" s="29"/>
      <c r="G182" s="30"/>
      <c r="H182" s="43" t="str">
        <f t="shared" si="14"/>
        <v/>
      </c>
    </row>
    <row r="183" spans="3:8">
      <c r="C183" s="27"/>
      <c r="D183" s="28" t="str">
        <f t="shared" si="12"/>
        <v/>
      </c>
      <c r="E183" s="28" t="str">
        <f t="shared" si="13"/>
        <v/>
      </c>
      <c r="F183" s="29"/>
      <c r="G183" s="30"/>
      <c r="H183" s="43" t="str">
        <f t="shared" si="14"/>
        <v/>
      </c>
    </row>
    <row r="184" spans="3:8">
      <c r="C184" s="27"/>
      <c r="D184" s="28" t="str">
        <f t="shared" si="12"/>
        <v/>
      </c>
      <c r="E184" s="28" t="str">
        <f t="shared" si="13"/>
        <v/>
      </c>
      <c r="F184" s="29"/>
      <c r="G184" s="30"/>
      <c r="H184" s="43" t="str">
        <f t="shared" si="14"/>
        <v/>
      </c>
    </row>
    <row r="185" spans="3:8">
      <c r="C185" s="27"/>
      <c r="D185" s="28" t="str">
        <f t="shared" si="12"/>
        <v/>
      </c>
      <c r="E185" s="28" t="str">
        <f t="shared" si="13"/>
        <v/>
      </c>
      <c r="F185" s="29"/>
      <c r="G185" s="30"/>
      <c r="H185" s="43" t="str">
        <f t="shared" si="14"/>
        <v/>
      </c>
    </row>
    <row r="186" spans="3:8">
      <c r="C186" s="27"/>
      <c r="D186" s="28" t="str">
        <f t="shared" si="12"/>
        <v/>
      </c>
      <c r="E186" s="28" t="str">
        <f t="shared" si="13"/>
        <v/>
      </c>
      <c r="F186" s="29"/>
      <c r="G186" s="30"/>
      <c r="H186" s="43" t="str">
        <f t="shared" si="14"/>
        <v/>
      </c>
    </row>
    <row r="187" spans="3:8">
      <c r="C187" s="27"/>
      <c r="D187" s="28" t="str">
        <f t="shared" si="12"/>
        <v/>
      </c>
      <c r="E187" s="28" t="str">
        <f t="shared" si="13"/>
        <v/>
      </c>
      <c r="F187" s="29"/>
      <c r="G187" s="30"/>
      <c r="H187" s="43" t="str">
        <f t="shared" si="14"/>
        <v/>
      </c>
    </row>
    <row r="188" spans="3:8">
      <c r="C188" s="27"/>
      <c r="D188" s="28" t="str">
        <f t="shared" si="12"/>
        <v/>
      </c>
      <c r="E188" s="28" t="str">
        <f t="shared" si="13"/>
        <v/>
      </c>
      <c r="F188" s="29"/>
      <c r="G188" s="30"/>
      <c r="H188" s="43" t="str">
        <f t="shared" si="14"/>
        <v/>
      </c>
    </row>
    <row r="189" spans="3:8">
      <c r="C189" s="27"/>
      <c r="D189" s="28" t="str">
        <f t="shared" si="12"/>
        <v/>
      </c>
      <c r="E189" s="28" t="str">
        <f t="shared" si="13"/>
        <v/>
      </c>
      <c r="F189" s="29"/>
      <c r="G189" s="30"/>
      <c r="H189" s="43" t="str">
        <f t="shared" si="14"/>
        <v/>
      </c>
    </row>
    <row r="190" spans="3:8">
      <c r="C190" s="27"/>
      <c r="D190" s="28" t="str">
        <f t="shared" si="12"/>
        <v/>
      </c>
      <c r="E190" s="28" t="str">
        <f t="shared" si="13"/>
        <v/>
      </c>
      <c r="F190" s="29"/>
      <c r="G190" s="30"/>
      <c r="H190" s="43" t="str">
        <f t="shared" si="14"/>
        <v/>
      </c>
    </row>
    <row r="191" spans="3:8">
      <c r="C191" s="27"/>
      <c r="D191" s="28" t="str">
        <f t="shared" si="12"/>
        <v/>
      </c>
      <c r="E191" s="28" t="str">
        <f t="shared" si="13"/>
        <v/>
      </c>
      <c r="F191" s="29"/>
      <c r="G191" s="30"/>
      <c r="H191" s="43" t="str">
        <f t="shared" si="14"/>
        <v/>
      </c>
    </row>
    <row r="192" spans="3:8">
      <c r="C192" s="27"/>
      <c r="D192" s="28" t="str">
        <f t="shared" si="12"/>
        <v/>
      </c>
      <c r="E192" s="28" t="str">
        <f t="shared" si="13"/>
        <v/>
      </c>
      <c r="F192" s="29"/>
      <c r="G192" s="30"/>
      <c r="H192" s="43" t="str">
        <f t="shared" si="14"/>
        <v/>
      </c>
    </row>
    <row r="193" spans="3:8">
      <c r="C193" s="27"/>
      <c r="D193" s="28" t="str">
        <f t="shared" si="12"/>
        <v/>
      </c>
      <c r="E193" s="28" t="str">
        <f t="shared" si="13"/>
        <v/>
      </c>
      <c r="F193" s="29"/>
      <c r="G193" s="30"/>
      <c r="H193" s="43" t="str">
        <f t="shared" si="14"/>
        <v/>
      </c>
    </row>
    <row r="194" spans="3:8">
      <c r="C194" s="27"/>
      <c r="D194" s="28" t="str">
        <f t="shared" si="12"/>
        <v/>
      </c>
      <c r="E194" s="28" t="str">
        <f t="shared" si="13"/>
        <v/>
      </c>
      <c r="F194" s="29"/>
      <c r="G194" s="30"/>
      <c r="H194" s="43" t="str">
        <f t="shared" si="14"/>
        <v/>
      </c>
    </row>
    <row r="195" spans="3:8">
      <c r="C195" s="27"/>
      <c r="D195" s="28" t="str">
        <f t="shared" si="12"/>
        <v/>
      </c>
      <c r="E195" s="28" t="str">
        <f t="shared" si="13"/>
        <v/>
      </c>
      <c r="F195" s="29"/>
      <c r="G195" s="30"/>
      <c r="H195" s="43" t="str">
        <f t="shared" si="14"/>
        <v/>
      </c>
    </row>
    <row r="196" spans="3:8">
      <c r="C196" s="27"/>
      <c r="D196" s="28" t="str">
        <f t="shared" si="12"/>
        <v/>
      </c>
      <c r="E196" s="28" t="str">
        <f t="shared" si="13"/>
        <v/>
      </c>
      <c r="F196" s="29"/>
      <c r="G196" s="30"/>
      <c r="H196" s="43" t="str">
        <f t="shared" si="14"/>
        <v/>
      </c>
    </row>
    <row r="197" spans="3:8">
      <c r="C197" s="27"/>
      <c r="D197" s="28" t="str">
        <f t="shared" si="12"/>
        <v/>
      </c>
      <c r="E197" s="28" t="str">
        <f t="shared" si="13"/>
        <v/>
      </c>
      <c r="F197" s="29"/>
      <c r="G197" s="30"/>
      <c r="H197" s="43" t="str">
        <f t="shared" si="14"/>
        <v/>
      </c>
    </row>
    <row r="198" spans="3:8">
      <c r="C198" s="27"/>
      <c r="D198" s="28" t="str">
        <f t="shared" ref="D198:D261" si="15">IF(C198="","",MONTH(C198))</f>
        <v/>
      </c>
      <c r="E198" s="28" t="str">
        <f t="shared" ref="E198:E261" si="16">IF(C198="","",YEAR(C198))</f>
        <v/>
      </c>
      <c r="F198" s="29"/>
      <c r="G198" s="30"/>
      <c r="H198" s="43" t="str">
        <f t="shared" ref="H198:H261" si="17">IF(F198="","",IF(F198=$A$3,"Entrada",IF(F198=$A$4,"Entrada",IF(F198=$A$5,"Entrada",IF(F198=$A$6,"Entrada",IF(F198=$A$7,"Entrada","Saída"))))))</f>
        <v/>
      </c>
    </row>
    <row r="199" spans="3:8">
      <c r="C199" s="27"/>
      <c r="D199" s="28" t="str">
        <f t="shared" si="15"/>
        <v/>
      </c>
      <c r="E199" s="28" t="str">
        <f t="shared" si="16"/>
        <v/>
      </c>
      <c r="F199" s="29"/>
      <c r="G199" s="30"/>
      <c r="H199" s="43" t="str">
        <f t="shared" si="17"/>
        <v/>
      </c>
    </row>
    <row r="200" spans="3:8">
      <c r="C200" s="27"/>
      <c r="D200" s="28" t="str">
        <f t="shared" si="15"/>
        <v/>
      </c>
      <c r="E200" s="28" t="str">
        <f t="shared" si="16"/>
        <v/>
      </c>
      <c r="F200" s="29"/>
      <c r="G200" s="30"/>
      <c r="H200" s="43" t="str">
        <f t="shared" si="17"/>
        <v/>
      </c>
    </row>
    <row r="201" spans="3:8">
      <c r="C201" s="27"/>
      <c r="D201" s="28" t="str">
        <f t="shared" si="15"/>
        <v/>
      </c>
      <c r="E201" s="28" t="str">
        <f t="shared" si="16"/>
        <v/>
      </c>
      <c r="F201" s="29"/>
      <c r="G201" s="30"/>
      <c r="H201" s="43" t="str">
        <f t="shared" si="17"/>
        <v/>
      </c>
    </row>
    <row r="202" spans="3:8">
      <c r="C202" s="27"/>
      <c r="D202" s="28" t="str">
        <f t="shared" si="15"/>
        <v/>
      </c>
      <c r="E202" s="28" t="str">
        <f t="shared" si="16"/>
        <v/>
      </c>
      <c r="F202" s="29"/>
      <c r="G202" s="30"/>
      <c r="H202" s="43" t="str">
        <f t="shared" si="17"/>
        <v/>
      </c>
    </row>
    <row r="203" spans="3:8">
      <c r="C203" s="27"/>
      <c r="D203" s="28" t="str">
        <f t="shared" si="15"/>
        <v/>
      </c>
      <c r="E203" s="28" t="str">
        <f t="shared" si="16"/>
        <v/>
      </c>
      <c r="F203" s="29"/>
      <c r="G203" s="30"/>
      <c r="H203" s="43" t="str">
        <f t="shared" si="17"/>
        <v/>
      </c>
    </row>
    <row r="204" spans="3:8">
      <c r="C204" s="27"/>
      <c r="D204" s="28" t="str">
        <f t="shared" si="15"/>
        <v/>
      </c>
      <c r="E204" s="28" t="str">
        <f t="shared" si="16"/>
        <v/>
      </c>
      <c r="F204" s="29"/>
      <c r="G204" s="30"/>
      <c r="H204" s="43" t="str">
        <f t="shared" si="17"/>
        <v/>
      </c>
    </row>
    <row r="205" spans="3:8">
      <c r="C205" s="27"/>
      <c r="D205" s="28" t="str">
        <f t="shared" si="15"/>
        <v/>
      </c>
      <c r="E205" s="28" t="str">
        <f t="shared" si="16"/>
        <v/>
      </c>
      <c r="F205" s="29"/>
      <c r="G205" s="30"/>
      <c r="H205" s="43" t="str">
        <f t="shared" si="17"/>
        <v/>
      </c>
    </row>
    <row r="206" spans="3:8">
      <c r="C206" s="27"/>
      <c r="D206" s="28" t="str">
        <f t="shared" si="15"/>
        <v/>
      </c>
      <c r="E206" s="28" t="str">
        <f t="shared" si="16"/>
        <v/>
      </c>
      <c r="F206" s="29"/>
      <c r="G206" s="30"/>
      <c r="H206" s="43" t="str">
        <f t="shared" si="17"/>
        <v/>
      </c>
    </row>
    <row r="207" spans="3:8">
      <c r="C207" s="27"/>
      <c r="D207" s="28" t="str">
        <f t="shared" si="15"/>
        <v/>
      </c>
      <c r="E207" s="28" t="str">
        <f t="shared" si="16"/>
        <v/>
      </c>
      <c r="F207" s="29"/>
      <c r="G207" s="30"/>
      <c r="H207" s="43" t="str">
        <f t="shared" si="17"/>
        <v/>
      </c>
    </row>
    <row r="208" spans="3:8">
      <c r="C208" s="27"/>
      <c r="D208" s="28" t="str">
        <f t="shared" si="15"/>
        <v/>
      </c>
      <c r="E208" s="28" t="str">
        <f t="shared" si="16"/>
        <v/>
      </c>
      <c r="F208" s="29"/>
      <c r="G208" s="30"/>
      <c r="H208" s="43" t="str">
        <f t="shared" si="17"/>
        <v/>
      </c>
    </row>
    <row r="209" spans="3:8">
      <c r="C209" s="27"/>
      <c r="D209" s="28" t="str">
        <f t="shared" si="15"/>
        <v/>
      </c>
      <c r="E209" s="28" t="str">
        <f t="shared" si="16"/>
        <v/>
      </c>
      <c r="F209" s="29"/>
      <c r="G209" s="30"/>
      <c r="H209" s="43" t="str">
        <f t="shared" si="17"/>
        <v/>
      </c>
    </row>
    <row r="210" spans="3:8">
      <c r="C210" s="27"/>
      <c r="D210" s="28" t="str">
        <f t="shared" si="15"/>
        <v/>
      </c>
      <c r="E210" s="28" t="str">
        <f t="shared" si="16"/>
        <v/>
      </c>
      <c r="F210" s="29"/>
      <c r="G210" s="30"/>
      <c r="H210" s="43" t="str">
        <f t="shared" si="17"/>
        <v/>
      </c>
    </row>
    <row r="211" spans="3:8">
      <c r="C211" s="27"/>
      <c r="D211" s="28" t="str">
        <f t="shared" si="15"/>
        <v/>
      </c>
      <c r="E211" s="28" t="str">
        <f t="shared" si="16"/>
        <v/>
      </c>
      <c r="F211" s="29"/>
      <c r="G211" s="30"/>
      <c r="H211" s="43" t="str">
        <f t="shared" si="17"/>
        <v/>
      </c>
    </row>
    <row r="212" spans="3:8">
      <c r="C212" s="27"/>
      <c r="D212" s="28" t="str">
        <f t="shared" si="15"/>
        <v/>
      </c>
      <c r="E212" s="28" t="str">
        <f t="shared" si="16"/>
        <v/>
      </c>
      <c r="F212" s="29"/>
      <c r="G212" s="30"/>
      <c r="H212" s="43" t="str">
        <f t="shared" si="17"/>
        <v/>
      </c>
    </row>
    <row r="213" spans="3:8">
      <c r="C213" s="27"/>
      <c r="D213" s="28" t="str">
        <f t="shared" si="15"/>
        <v/>
      </c>
      <c r="E213" s="28" t="str">
        <f t="shared" si="16"/>
        <v/>
      </c>
      <c r="F213" s="29"/>
      <c r="G213" s="30"/>
      <c r="H213" s="43" t="str">
        <f t="shared" si="17"/>
        <v/>
      </c>
    </row>
    <row r="214" spans="3:8">
      <c r="C214" s="27"/>
      <c r="D214" s="28" t="str">
        <f t="shared" si="15"/>
        <v/>
      </c>
      <c r="E214" s="28" t="str">
        <f t="shared" si="16"/>
        <v/>
      </c>
      <c r="F214" s="29"/>
      <c r="G214" s="30"/>
      <c r="H214" s="43" t="str">
        <f t="shared" si="17"/>
        <v/>
      </c>
    </row>
    <row r="215" spans="3:8">
      <c r="C215" s="27"/>
      <c r="D215" s="28" t="str">
        <f t="shared" si="15"/>
        <v/>
      </c>
      <c r="E215" s="28" t="str">
        <f t="shared" si="16"/>
        <v/>
      </c>
      <c r="F215" s="29"/>
      <c r="G215" s="30"/>
      <c r="H215" s="43" t="str">
        <f t="shared" si="17"/>
        <v/>
      </c>
    </row>
    <row r="216" spans="3:8">
      <c r="C216" s="27"/>
      <c r="D216" s="28" t="str">
        <f t="shared" si="15"/>
        <v/>
      </c>
      <c r="E216" s="28" t="str">
        <f t="shared" si="16"/>
        <v/>
      </c>
      <c r="F216" s="29"/>
      <c r="G216" s="30"/>
      <c r="H216" s="43" t="str">
        <f t="shared" si="17"/>
        <v/>
      </c>
    </row>
    <row r="217" spans="3:8">
      <c r="C217" s="27"/>
      <c r="D217" s="28" t="str">
        <f t="shared" si="15"/>
        <v/>
      </c>
      <c r="E217" s="28" t="str">
        <f t="shared" si="16"/>
        <v/>
      </c>
      <c r="F217" s="29"/>
      <c r="G217" s="30"/>
      <c r="H217" s="43" t="str">
        <f t="shared" si="17"/>
        <v/>
      </c>
    </row>
    <row r="218" spans="3:8">
      <c r="C218" s="27"/>
      <c r="D218" s="28" t="str">
        <f t="shared" si="15"/>
        <v/>
      </c>
      <c r="E218" s="28" t="str">
        <f t="shared" si="16"/>
        <v/>
      </c>
      <c r="F218" s="29"/>
      <c r="G218" s="30"/>
      <c r="H218" s="43" t="str">
        <f t="shared" si="17"/>
        <v/>
      </c>
    </row>
    <row r="219" spans="3:8">
      <c r="C219" s="27"/>
      <c r="D219" s="28" t="str">
        <f t="shared" si="15"/>
        <v/>
      </c>
      <c r="E219" s="28" t="str">
        <f t="shared" si="16"/>
        <v/>
      </c>
      <c r="F219" s="29"/>
      <c r="G219" s="30"/>
      <c r="H219" s="43" t="str">
        <f t="shared" si="17"/>
        <v/>
      </c>
    </row>
    <row r="220" spans="3:8">
      <c r="C220" s="27"/>
      <c r="D220" s="28" t="str">
        <f t="shared" si="15"/>
        <v/>
      </c>
      <c r="E220" s="28" t="str">
        <f t="shared" si="16"/>
        <v/>
      </c>
      <c r="F220" s="29"/>
      <c r="G220" s="30"/>
      <c r="H220" s="43" t="str">
        <f t="shared" si="17"/>
        <v/>
      </c>
    </row>
    <row r="221" spans="3:8">
      <c r="C221" s="27"/>
      <c r="D221" s="28" t="str">
        <f t="shared" si="15"/>
        <v/>
      </c>
      <c r="E221" s="28" t="str">
        <f t="shared" si="16"/>
        <v/>
      </c>
      <c r="F221" s="29"/>
      <c r="G221" s="30"/>
      <c r="H221" s="43" t="str">
        <f t="shared" si="17"/>
        <v/>
      </c>
    </row>
    <row r="222" spans="3:8">
      <c r="C222" s="27"/>
      <c r="D222" s="28" t="str">
        <f t="shared" si="15"/>
        <v/>
      </c>
      <c r="E222" s="28" t="str">
        <f t="shared" si="16"/>
        <v/>
      </c>
      <c r="F222" s="29"/>
      <c r="G222" s="30"/>
      <c r="H222" s="43" t="str">
        <f t="shared" si="17"/>
        <v/>
      </c>
    </row>
    <row r="223" spans="3:8">
      <c r="C223" s="27"/>
      <c r="D223" s="28" t="str">
        <f t="shared" si="15"/>
        <v/>
      </c>
      <c r="E223" s="28" t="str">
        <f t="shared" si="16"/>
        <v/>
      </c>
      <c r="F223" s="29"/>
      <c r="G223" s="30"/>
      <c r="H223" s="43" t="str">
        <f t="shared" si="17"/>
        <v/>
      </c>
    </row>
    <row r="224" spans="3:8">
      <c r="C224" s="27"/>
      <c r="D224" s="28" t="str">
        <f t="shared" si="15"/>
        <v/>
      </c>
      <c r="E224" s="28" t="str">
        <f t="shared" si="16"/>
        <v/>
      </c>
      <c r="F224" s="29"/>
      <c r="G224" s="30"/>
      <c r="H224" s="43" t="str">
        <f t="shared" si="17"/>
        <v/>
      </c>
    </row>
    <row r="225" spans="3:8">
      <c r="C225" s="27"/>
      <c r="D225" s="28" t="str">
        <f t="shared" si="15"/>
        <v/>
      </c>
      <c r="E225" s="28" t="str">
        <f t="shared" si="16"/>
        <v/>
      </c>
      <c r="F225" s="29"/>
      <c r="G225" s="30"/>
      <c r="H225" s="43" t="str">
        <f t="shared" si="17"/>
        <v/>
      </c>
    </row>
    <row r="226" spans="3:8">
      <c r="C226" s="27"/>
      <c r="D226" s="28" t="str">
        <f t="shared" si="15"/>
        <v/>
      </c>
      <c r="E226" s="28" t="str">
        <f t="shared" si="16"/>
        <v/>
      </c>
      <c r="F226" s="29"/>
      <c r="G226" s="30"/>
      <c r="H226" s="43" t="str">
        <f t="shared" si="17"/>
        <v/>
      </c>
    </row>
    <row r="227" spans="3:8">
      <c r="C227" s="27"/>
      <c r="D227" s="28" t="str">
        <f t="shared" si="15"/>
        <v/>
      </c>
      <c r="E227" s="28" t="str">
        <f t="shared" si="16"/>
        <v/>
      </c>
      <c r="F227" s="29"/>
      <c r="G227" s="30"/>
      <c r="H227" s="43" t="str">
        <f t="shared" si="17"/>
        <v/>
      </c>
    </row>
    <row r="228" spans="3:8">
      <c r="C228" s="27"/>
      <c r="D228" s="28" t="str">
        <f t="shared" si="15"/>
        <v/>
      </c>
      <c r="E228" s="28" t="str">
        <f t="shared" si="16"/>
        <v/>
      </c>
      <c r="F228" s="29"/>
      <c r="G228" s="30"/>
      <c r="H228" s="43" t="str">
        <f t="shared" si="17"/>
        <v/>
      </c>
    </row>
    <row r="229" spans="3:8">
      <c r="C229" s="27"/>
      <c r="D229" s="28" t="str">
        <f t="shared" si="15"/>
        <v/>
      </c>
      <c r="E229" s="28" t="str">
        <f t="shared" si="16"/>
        <v/>
      </c>
      <c r="F229" s="29"/>
      <c r="G229" s="30"/>
      <c r="H229" s="43" t="str">
        <f t="shared" si="17"/>
        <v/>
      </c>
    </row>
    <row r="230" spans="3:8">
      <c r="C230" s="27"/>
      <c r="D230" s="28" t="str">
        <f t="shared" si="15"/>
        <v/>
      </c>
      <c r="E230" s="28" t="str">
        <f t="shared" si="16"/>
        <v/>
      </c>
      <c r="F230" s="29"/>
      <c r="G230" s="30"/>
      <c r="H230" s="43" t="str">
        <f t="shared" si="17"/>
        <v/>
      </c>
    </row>
    <row r="231" spans="3:8">
      <c r="C231" s="27"/>
      <c r="D231" s="28" t="str">
        <f t="shared" si="15"/>
        <v/>
      </c>
      <c r="E231" s="28" t="str">
        <f t="shared" si="16"/>
        <v/>
      </c>
      <c r="F231" s="29"/>
      <c r="G231" s="30"/>
      <c r="H231" s="43" t="str">
        <f t="shared" si="17"/>
        <v/>
      </c>
    </row>
    <row r="232" spans="3:8">
      <c r="C232" s="27"/>
      <c r="D232" s="28" t="str">
        <f t="shared" si="15"/>
        <v/>
      </c>
      <c r="E232" s="28" t="str">
        <f t="shared" si="16"/>
        <v/>
      </c>
      <c r="F232" s="29"/>
      <c r="G232" s="30"/>
      <c r="H232" s="43" t="str">
        <f t="shared" si="17"/>
        <v/>
      </c>
    </row>
    <row r="233" spans="3:8">
      <c r="C233" s="27"/>
      <c r="D233" s="28" t="str">
        <f t="shared" si="15"/>
        <v/>
      </c>
      <c r="E233" s="28" t="str">
        <f t="shared" si="16"/>
        <v/>
      </c>
      <c r="F233" s="29"/>
      <c r="G233" s="30"/>
      <c r="H233" s="43" t="str">
        <f t="shared" si="17"/>
        <v/>
      </c>
    </row>
    <row r="234" spans="3:8">
      <c r="C234" s="27"/>
      <c r="D234" s="28" t="str">
        <f t="shared" si="15"/>
        <v/>
      </c>
      <c r="E234" s="28" t="str">
        <f t="shared" si="16"/>
        <v/>
      </c>
      <c r="F234" s="29"/>
      <c r="G234" s="30"/>
      <c r="H234" s="43" t="str">
        <f t="shared" si="17"/>
        <v/>
      </c>
    </row>
    <row r="235" spans="3:8">
      <c r="C235" s="27"/>
      <c r="D235" s="28" t="str">
        <f t="shared" si="15"/>
        <v/>
      </c>
      <c r="E235" s="28" t="str">
        <f t="shared" si="16"/>
        <v/>
      </c>
      <c r="F235" s="29"/>
      <c r="G235" s="30"/>
      <c r="H235" s="43" t="str">
        <f t="shared" si="17"/>
        <v/>
      </c>
    </row>
    <row r="236" spans="3:8">
      <c r="C236" s="27"/>
      <c r="D236" s="28" t="str">
        <f t="shared" si="15"/>
        <v/>
      </c>
      <c r="E236" s="28" t="str">
        <f t="shared" si="16"/>
        <v/>
      </c>
      <c r="F236" s="29"/>
      <c r="G236" s="30"/>
      <c r="H236" s="43" t="str">
        <f t="shared" si="17"/>
        <v/>
      </c>
    </row>
    <row r="237" spans="3:8">
      <c r="C237" s="27"/>
      <c r="D237" s="28" t="str">
        <f t="shared" si="15"/>
        <v/>
      </c>
      <c r="E237" s="28" t="str">
        <f t="shared" si="16"/>
        <v/>
      </c>
      <c r="F237" s="29"/>
      <c r="G237" s="30"/>
      <c r="H237" s="43" t="str">
        <f t="shared" si="17"/>
        <v/>
      </c>
    </row>
    <row r="238" spans="3:8">
      <c r="C238" s="27"/>
      <c r="D238" s="28" t="str">
        <f t="shared" si="15"/>
        <v/>
      </c>
      <c r="E238" s="28" t="str">
        <f t="shared" si="16"/>
        <v/>
      </c>
      <c r="F238" s="29"/>
      <c r="G238" s="30"/>
      <c r="H238" s="43" t="str">
        <f t="shared" si="17"/>
        <v/>
      </c>
    </row>
    <row r="239" spans="3:8">
      <c r="C239" s="27"/>
      <c r="D239" s="28" t="str">
        <f t="shared" si="15"/>
        <v/>
      </c>
      <c r="E239" s="28" t="str">
        <f t="shared" si="16"/>
        <v/>
      </c>
      <c r="F239" s="29"/>
      <c r="G239" s="30"/>
      <c r="H239" s="43" t="str">
        <f t="shared" si="17"/>
        <v/>
      </c>
    </row>
    <row r="240" spans="3:8">
      <c r="C240" s="27"/>
      <c r="D240" s="28" t="str">
        <f t="shared" si="15"/>
        <v/>
      </c>
      <c r="E240" s="28" t="str">
        <f t="shared" si="16"/>
        <v/>
      </c>
      <c r="F240" s="29"/>
      <c r="G240" s="30"/>
      <c r="H240" s="43" t="str">
        <f t="shared" si="17"/>
        <v/>
      </c>
    </row>
    <row r="241" spans="3:8">
      <c r="C241" s="27"/>
      <c r="D241" s="28" t="str">
        <f t="shared" si="15"/>
        <v/>
      </c>
      <c r="E241" s="28" t="str">
        <f t="shared" si="16"/>
        <v/>
      </c>
      <c r="F241" s="29"/>
      <c r="G241" s="30"/>
      <c r="H241" s="43" t="str">
        <f t="shared" si="17"/>
        <v/>
      </c>
    </row>
    <row r="242" spans="3:8">
      <c r="C242" s="27"/>
      <c r="D242" s="28" t="str">
        <f t="shared" si="15"/>
        <v/>
      </c>
      <c r="E242" s="28" t="str">
        <f t="shared" si="16"/>
        <v/>
      </c>
      <c r="F242" s="29"/>
      <c r="G242" s="30"/>
      <c r="H242" s="43" t="str">
        <f t="shared" si="17"/>
        <v/>
      </c>
    </row>
    <row r="243" spans="3:8">
      <c r="C243" s="27"/>
      <c r="D243" s="28" t="str">
        <f t="shared" si="15"/>
        <v/>
      </c>
      <c r="E243" s="28" t="str">
        <f t="shared" si="16"/>
        <v/>
      </c>
      <c r="F243" s="29"/>
      <c r="G243" s="30"/>
      <c r="H243" s="43" t="str">
        <f t="shared" si="17"/>
        <v/>
      </c>
    </row>
    <row r="244" spans="3:8">
      <c r="C244" s="27"/>
      <c r="D244" s="28" t="str">
        <f t="shared" si="15"/>
        <v/>
      </c>
      <c r="E244" s="28" t="str">
        <f t="shared" si="16"/>
        <v/>
      </c>
      <c r="F244" s="29"/>
      <c r="G244" s="30"/>
      <c r="H244" s="43" t="str">
        <f t="shared" si="17"/>
        <v/>
      </c>
    </row>
    <row r="245" spans="3:8">
      <c r="C245" s="27"/>
      <c r="D245" s="28" t="str">
        <f t="shared" si="15"/>
        <v/>
      </c>
      <c r="E245" s="28" t="str">
        <f t="shared" si="16"/>
        <v/>
      </c>
      <c r="F245" s="29"/>
      <c r="G245" s="30"/>
      <c r="H245" s="43" t="str">
        <f t="shared" si="17"/>
        <v/>
      </c>
    </row>
    <row r="246" spans="3:8">
      <c r="C246" s="27"/>
      <c r="D246" s="28" t="str">
        <f t="shared" si="15"/>
        <v/>
      </c>
      <c r="E246" s="28" t="str">
        <f t="shared" si="16"/>
        <v/>
      </c>
      <c r="F246" s="29"/>
      <c r="G246" s="30"/>
      <c r="H246" s="43" t="str">
        <f t="shared" si="17"/>
        <v/>
      </c>
    </row>
    <row r="247" spans="3:8">
      <c r="C247" s="27"/>
      <c r="D247" s="28" t="str">
        <f t="shared" si="15"/>
        <v/>
      </c>
      <c r="E247" s="28" t="str">
        <f t="shared" si="16"/>
        <v/>
      </c>
      <c r="F247" s="29"/>
      <c r="G247" s="30"/>
      <c r="H247" s="43" t="str">
        <f t="shared" si="17"/>
        <v/>
      </c>
    </row>
    <row r="248" spans="3:8">
      <c r="C248" s="27"/>
      <c r="D248" s="28" t="str">
        <f t="shared" si="15"/>
        <v/>
      </c>
      <c r="E248" s="28" t="str">
        <f t="shared" si="16"/>
        <v/>
      </c>
      <c r="F248" s="29"/>
      <c r="G248" s="30"/>
      <c r="H248" s="43" t="str">
        <f t="shared" si="17"/>
        <v/>
      </c>
    </row>
    <row r="249" spans="3:8">
      <c r="C249" s="27"/>
      <c r="D249" s="28" t="str">
        <f t="shared" si="15"/>
        <v/>
      </c>
      <c r="E249" s="28" t="str">
        <f t="shared" si="16"/>
        <v/>
      </c>
      <c r="F249" s="29"/>
      <c r="G249" s="30"/>
      <c r="H249" s="43" t="str">
        <f t="shared" si="17"/>
        <v/>
      </c>
    </row>
    <row r="250" spans="3:8">
      <c r="C250" s="27"/>
      <c r="D250" s="28" t="str">
        <f t="shared" si="15"/>
        <v/>
      </c>
      <c r="E250" s="28" t="str">
        <f t="shared" si="16"/>
        <v/>
      </c>
      <c r="F250" s="29"/>
      <c r="G250" s="30"/>
      <c r="H250" s="43" t="str">
        <f t="shared" si="17"/>
        <v/>
      </c>
    </row>
    <row r="251" spans="3:8">
      <c r="C251" s="27"/>
      <c r="D251" s="28" t="str">
        <f t="shared" si="15"/>
        <v/>
      </c>
      <c r="E251" s="28" t="str">
        <f t="shared" si="16"/>
        <v/>
      </c>
      <c r="F251" s="29"/>
      <c r="G251" s="30"/>
      <c r="H251" s="43" t="str">
        <f t="shared" si="17"/>
        <v/>
      </c>
    </row>
    <row r="252" spans="3:8">
      <c r="C252" s="27"/>
      <c r="D252" s="28" t="str">
        <f t="shared" si="15"/>
        <v/>
      </c>
      <c r="E252" s="28" t="str">
        <f t="shared" si="16"/>
        <v/>
      </c>
      <c r="F252" s="29"/>
      <c r="G252" s="30"/>
      <c r="H252" s="43" t="str">
        <f t="shared" si="17"/>
        <v/>
      </c>
    </row>
    <row r="253" spans="3:8">
      <c r="C253" s="27"/>
      <c r="D253" s="28" t="str">
        <f t="shared" si="15"/>
        <v/>
      </c>
      <c r="E253" s="28" t="str">
        <f t="shared" si="16"/>
        <v/>
      </c>
      <c r="F253" s="29"/>
      <c r="G253" s="30"/>
      <c r="H253" s="43" t="str">
        <f t="shared" si="17"/>
        <v/>
      </c>
    </row>
    <row r="254" spans="3:8">
      <c r="C254" s="27"/>
      <c r="D254" s="28" t="str">
        <f t="shared" si="15"/>
        <v/>
      </c>
      <c r="E254" s="28" t="str">
        <f t="shared" si="16"/>
        <v/>
      </c>
      <c r="F254" s="29"/>
      <c r="G254" s="30"/>
      <c r="H254" s="43" t="str">
        <f t="shared" si="17"/>
        <v/>
      </c>
    </row>
    <row r="255" spans="3:8">
      <c r="C255" s="27"/>
      <c r="D255" s="28" t="str">
        <f t="shared" si="15"/>
        <v/>
      </c>
      <c r="E255" s="28" t="str">
        <f t="shared" si="16"/>
        <v/>
      </c>
      <c r="F255" s="29"/>
      <c r="G255" s="30"/>
      <c r="H255" s="43" t="str">
        <f t="shared" si="17"/>
        <v/>
      </c>
    </row>
    <row r="256" spans="3:8">
      <c r="C256" s="27"/>
      <c r="D256" s="28" t="str">
        <f t="shared" si="15"/>
        <v/>
      </c>
      <c r="E256" s="28" t="str">
        <f t="shared" si="16"/>
        <v/>
      </c>
      <c r="F256" s="29"/>
      <c r="G256" s="30"/>
      <c r="H256" s="43" t="str">
        <f t="shared" si="17"/>
        <v/>
      </c>
    </row>
    <row r="257" spans="3:8">
      <c r="C257" s="27"/>
      <c r="D257" s="28" t="str">
        <f t="shared" si="15"/>
        <v/>
      </c>
      <c r="E257" s="28" t="str">
        <f t="shared" si="16"/>
        <v/>
      </c>
      <c r="F257" s="29"/>
      <c r="G257" s="30"/>
      <c r="H257" s="43" t="str">
        <f t="shared" si="17"/>
        <v/>
      </c>
    </row>
    <row r="258" spans="3:8">
      <c r="C258" s="27"/>
      <c r="D258" s="28" t="str">
        <f t="shared" si="15"/>
        <v/>
      </c>
      <c r="E258" s="28" t="str">
        <f t="shared" si="16"/>
        <v/>
      </c>
      <c r="F258" s="29"/>
      <c r="G258" s="30"/>
      <c r="H258" s="43" t="str">
        <f t="shared" si="17"/>
        <v/>
      </c>
    </row>
    <row r="259" spans="3:8">
      <c r="C259" s="27"/>
      <c r="D259" s="28" t="str">
        <f t="shared" si="15"/>
        <v/>
      </c>
      <c r="E259" s="28" t="str">
        <f t="shared" si="16"/>
        <v/>
      </c>
      <c r="F259" s="29"/>
      <c r="G259" s="30"/>
      <c r="H259" s="43" t="str">
        <f t="shared" si="17"/>
        <v/>
      </c>
    </row>
    <row r="260" spans="3:8">
      <c r="C260" s="27"/>
      <c r="D260" s="28" t="str">
        <f t="shared" si="15"/>
        <v/>
      </c>
      <c r="E260" s="28" t="str">
        <f t="shared" si="16"/>
        <v/>
      </c>
      <c r="F260" s="29"/>
      <c r="G260" s="30"/>
      <c r="H260" s="43" t="str">
        <f t="shared" si="17"/>
        <v/>
      </c>
    </row>
    <row r="261" spans="3:8">
      <c r="C261" s="27"/>
      <c r="D261" s="28" t="str">
        <f t="shared" si="15"/>
        <v/>
      </c>
      <c r="E261" s="28" t="str">
        <f t="shared" si="16"/>
        <v/>
      </c>
      <c r="F261" s="29"/>
      <c r="G261" s="30"/>
      <c r="H261" s="43" t="str">
        <f t="shared" si="17"/>
        <v/>
      </c>
    </row>
    <row r="262" spans="3:8">
      <c r="C262" s="27"/>
      <c r="D262" s="28" t="str">
        <f t="shared" ref="D262:D325" si="18">IF(C262="","",MONTH(C262))</f>
        <v/>
      </c>
      <c r="E262" s="28" t="str">
        <f t="shared" ref="E262:E325" si="19">IF(C262="","",YEAR(C262))</f>
        <v/>
      </c>
      <c r="F262" s="29"/>
      <c r="G262" s="30"/>
      <c r="H262" s="43" t="str">
        <f t="shared" ref="H262:H325" si="20">IF(F262="","",IF(F262=$A$3,"Entrada",IF(F262=$A$4,"Entrada",IF(F262=$A$5,"Entrada",IF(F262=$A$6,"Entrada",IF(F262=$A$7,"Entrada","Saída"))))))</f>
        <v/>
      </c>
    </row>
    <row r="263" spans="3:8">
      <c r="C263" s="27"/>
      <c r="D263" s="28" t="str">
        <f t="shared" si="18"/>
        <v/>
      </c>
      <c r="E263" s="28" t="str">
        <f t="shared" si="19"/>
        <v/>
      </c>
      <c r="F263" s="29"/>
      <c r="G263" s="30"/>
      <c r="H263" s="43" t="str">
        <f t="shared" si="20"/>
        <v/>
      </c>
    </row>
    <row r="264" spans="3:8">
      <c r="C264" s="27"/>
      <c r="D264" s="28" t="str">
        <f t="shared" si="18"/>
        <v/>
      </c>
      <c r="E264" s="28" t="str">
        <f t="shared" si="19"/>
        <v/>
      </c>
      <c r="F264" s="29"/>
      <c r="G264" s="30"/>
      <c r="H264" s="43" t="str">
        <f t="shared" si="20"/>
        <v/>
      </c>
    </row>
    <row r="265" spans="3:8">
      <c r="C265" s="27"/>
      <c r="D265" s="28" t="str">
        <f t="shared" si="18"/>
        <v/>
      </c>
      <c r="E265" s="28" t="str">
        <f t="shared" si="19"/>
        <v/>
      </c>
      <c r="F265" s="29"/>
      <c r="G265" s="30"/>
      <c r="H265" s="43" t="str">
        <f t="shared" si="20"/>
        <v/>
      </c>
    </row>
    <row r="266" spans="3:8">
      <c r="C266" s="27"/>
      <c r="D266" s="28" t="str">
        <f t="shared" si="18"/>
        <v/>
      </c>
      <c r="E266" s="28" t="str">
        <f t="shared" si="19"/>
        <v/>
      </c>
      <c r="F266" s="29"/>
      <c r="G266" s="30"/>
      <c r="H266" s="43" t="str">
        <f t="shared" si="20"/>
        <v/>
      </c>
    </row>
    <row r="267" spans="3:8">
      <c r="C267" s="27"/>
      <c r="D267" s="28" t="str">
        <f t="shared" si="18"/>
        <v/>
      </c>
      <c r="E267" s="28" t="str">
        <f t="shared" si="19"/>
        <v/>
      </c>
      <c r="F267" s="29"/>
      <c r="G267" s="30"/>
      <c r="H267" s="43" t="str">
        <f t="shared" si="20"/>
        <v/>
      </c>
    </row>
    <row r="268" spans="3:8">
      <c r="C268" s="27"/>
      <c r="D268" s="28" t="str">
        <f t="shared" si="18"/>
        <v/>
      </c>
      <c r="E268" s="28" t="str">
        <f t="shared" si="19"/>
        <v/>
      </c>
      <c r="F268" s="29"/>
      <c r="G268" s="30"/>
      <c r="H268" s="43" t="str">
        <f t="shared" si="20"/>
        <v/>
      </c>
    </row>
    <row r="269" spans="3:8">
      <c r="C269" s="27"/>
      <c r="D269" s="28" t="str">
        <f t="shared" si="18"/>
        <v/>
      </c>
      <c r="E269" s="28" t="str">
        <f t="shared" si="19"/>
        <v/>
      </c>
      <c r="F269" s="29"/>
      <c r="G269" s="30"/>
      <c r="H269" s="43" t="str">
        <f t="shared" si="20"/>
        <v/>
      </c>
    </row>
    <row r="270" spans="3:8">
      <c r="C270" s="27"/>
      <c r="D270" s="28" t="str">
        <f t="shared" si="18"/>
        <v/>
      </c>
      <c r="E270" s="28" t="str">
        <f t="shared" si="19"/>
        <v/>
      </c>
      <c r="F270" s="29"/>
      <c r="G270" s="30"/>
      <c r="H270" s="43" t="str">
        <f t="shared" si="20"/>
        <v/>
      </c>
    </row>
    <row r="271" spans="3:8">
      <c r="C271" s="27"/>
      <c r="D271" s="28" t="str">
        <f t="shared" si="18"/>
        <v/>
      </c>
      <c r="E271" s="28" t="str">
        <f t="shared" si="19"/>
        <v/>
      </c>
      <c r="F271" s="29"/>
      <c r="G271" s="30"/>
      <c r="H271" s="43" t="str">
        <f t="shared" si="20"/>
        <v/>
      </c>
    </row>
    <row r="272" spans="3:8">
      <c r="C272" s="27"/>
      <c r="D272" s="28" t="str">
        <f t="shared" si="18"/>
        <v/>
      </c>
      <c r="E272" s="28" t="str">
        <f t="shared" si="19"/>
        <v/>
      </c>
      <c r="F272" s="29"/>
      <c r="G272" s="30"/>
      <c r="H272" s="43" t="str">
        <f t="shared" si="20"/>
        <v/>
      </c>
    </row>
    <row r="273" spans="3:8">
      <c r="C273" s="27"/>
      <c r="D273" s="28" t="str">
        <f t="shared" si="18"/>
        <v/>
      </c>
      <c r="E273" s="28" t="str">
        <f t="shared" si="19"/>
        <v/>
      </c>
      <c r="F273" s="29"/>
      <c r="G273" s="30"/>
      <c r="H273" s="43" t="str">
        <f t="shared" si="20"/>
        <v/>
      </c>
    </row>
    <row r="274" spans="3:8">
      <c r="C274" s="27"/>
      <c r="D274" s="28" t="str">
        <f t="shared" si="18"/>
        <v/>
      </c>
      <c r="E274" s="28" t="str">
        <f t="shared" si="19"/>
        <v/>
      </c>
      <c r="F274" s="29"/>
      <c r="G274" s="30"/>
      <c r="H274" s="43" t="str">
        <f t="shared" si="20"/>
        <v/>
      </c>
    </row>
    <row r="275" spans="3:8">
      <c r="C275" s="27"/>
      <c r="D275" s="28" t="str">
        <f t="shared" si="18"/>
        <v/>
      </c>
      <c r="E275" s="28" t="str">
        <f t="shared" si="19"/>
        <v/>
      </c>
      <c r="F275" s="29"/>
      <c r="G275" s="30"/>
      <c r="H275" s="43" t="str">
        <f t="shared" si="20"/>
        <v/>
      </c>
    </row>
    <row r="276" spans="3:8">
      <c r="C276" s="27"/>
      <c r="D276" s="28" t="str">
        <f t="shared" si="18"/>
        <v/>
      </c>
      <c r="E276" s="28" t="str">
        <f t="shared" si="19"/>
        <v/>
      </c>
      <c r="F276" s="29"/>
      <c r="G276" s="30"/>
      <c r="H276" s="43" t="str">
        <f t="shared" si="20"/>
        <v/>
      </c>
    </row>
    <row r="277" spans="3:8">
      <c r="C277" s="27"/>
      <c r="D277" s="28" t="str">
        <f t="shared" si="18"/>
        <v/>
      </c>
      <c r="E277" s="28" t="str">
        <f t="shared" si="19"/>
        <v/>
      </c>
      <c r="F277" s="29"/>
      <c r="G277" s="30"/>
      <c r="H277" s="43" t="str">
        <f t="shared" si="20"/>
        <v/>
      </c>
    </row>
    <row r="278" spans="3:8">
      <c r="C278" s="27"/>
      <c r="D278" s="28" t="str">
        <f t="shared" si="18"/>
        <v/>
      </c>
      <c r="E278" s="28" t="str">
        <f t="shared" si="19"/>
        <v/>
      </c>
      <c r="F278" s="29"/>
      <c r="G278" s="30"/>
      <c r="H278" s="43" t="str">
        <f t="shared" si="20"/>
        <v/>
      </c>
    </row>
    <row r="279" spans="3:8">
      <c r="C279" s="27"/>
      <c r="D279" s="28" t="str">
        <f t="shared" si="18"/>
        <v/>
      </c>
      <c r="E279" s="28" t="str">
        <f t="shared" si="19"/>
        <v/>
      </c>
      <c r="F279" s="29"/>
      <c r="G279" s="30"/>
      <c r="H279" s="43" t="str">
        <f t="shared" si="20"/>
        <v/>
      </c>
    </row>
    <row r="280" spans="3:8">
      <c r="C280" s="27"/>
      <c r="D280" s="28" t="str">
        <f t="shared" si="18"/>
        <v/>
      </c>
      <c r="E280" s="28" t="str">
        <f t="shared" si="19"/>
        <v/>
      </c>
      <c r="F280" s="29"/>
      <c r="G280" s="30"/>
      <c r="H280" s="43" t="str">
        <f t="shared" si="20"/>
        <v/>
      </c>
    </row>
    <row r="281" spans="3:8">
      <c r="C281" s="27"/>
      <c r="D281" s="28" t="str">
        <f t="shared" si="18"/>
        <v/>
      </c>
      <c r="E281" s="28" t="str">
        <f t="shared" si="19"/>
        <v/>
      </c>
      <c r="F281" s="29"/>
      <c r="G281" s="30"/>
      <c r="H281" s="43" t="str">
        <f t="shared" si="20"/>
        <v/>
      </c>
    </row>
    <row r="282" spans="3:8">
      <c r="C282" s="27"/>
      <c r="D282" s="28" t="str">
        <f t="shared" si="18"/>
        <v/>
      </c>
      <c r="E282" s="28" t="str">
        <f t="shared" si="19"/>
        <v/>
      </c>
      <c r="F282" s="29"/>
      <c r="G282" s="30"/>
      <c r="H282" s="43" t="str">
        <f t="shared" si="20"/>
        <v/>
      </c>
    </row>
    <row r="283" spans="3:8">
      <c r="C283" s="27"/>
      <c r="D283" s="28" t="str">
        <f t="shared" si="18"/>
        <v/>
      </c>
      <c r="E283" s="28" t="str">
        <f t="shared" si="19"/>
        <v/>
      </c>
      <c r="F283" s="29"/>
      <c r="G283" s="30"/>
      <c r="H283" s="43" t="str">
        <f t="shared" si="20"/>
        <v/>
      </c>
    </row>
    <row r="284" spans="3:8">
      <c r="C284" s="27"/>
      <c r="D284" s="28" t="str">
        <f t="shared" si="18"/>
        <v/>
      </c>
      <c r="E284" s="28" t="str">
        <f t="shared" si="19"/>
        <v/>
      </c>
      <c r="F284" s="29"/>
      <c r="G284" s="30"/>
      <c r="H284" s="43" t="str">
        <f t="shared" si="20"/>
        <v/>
      </c>
    </row>
    <row r="285" spans="3:8">
      <c r="C285" s="27"/>
      <c r="D285" s="28" t="str">
        <f t="shared" si="18"/>
        <v/>
      </c>
      <c r="E285" s="28" t="str">
        <f t="shared" si="19"/>
        <v/>
      </c>
      <c r="F285" s="29"/>
      <c r="G285" s="30"/>
      <c r="H285" s="43" t="str">
        <f t="shared" si="20"/>
        <v/>
      </c>
    </row>
    <row r="286" spans="3:8">
      <c r="C286" s="27"/>
      <c r="D286" s="28" t="str">
        <f t="shared" si="18"/>
        <v/>
      </c>
      <c r="E286" s="28" t="str">
        <f t="shared" si="19"/>
        <v/>
      </c>
      <c r="F286" s="29"/>
      <c r="G286" s="30"/>
      <c r="H286" s="43" t="str">
        <f t="shared" si="20"/>
        <v/>
      </c>
    </row>
    <row r="287" spans="3:8">
      <c r="C287" s="27"/>
      <c r="D287" s="28" t="str">
        <f t="shared" si="18"/>
        <v/>
      </c>
      <c r="E287" s="28" t="str">
        <f t="shared" si="19"/>
        <v/>
      </c>
      <c r="F287" s="29"/>
      <c r="G287" s="30"/>
      <c r="H287" s="43" t="str">
        <f t="shared" si="20"/>
        <v/>
      </c>
    </row>
    <row r="288" spans="3:8">
      <c r="C288" s="27"/>
      <c r="D288" s="28" t="str">
        <f t="shared" si="18"/>
        <v/>
      </c>
      <c r="E288" s="28" t="str">
        <f t="shared" si="19"/>
        <v/>
      </c>
      <c r="F288" s="29"/>
      <c r="G288" s="30"/>
      <c r="H288" s="43" t="str">
        <f t="shared" si="20"/>
        <v/>
      </c>
    </row>
    <row r="289" spans="3:8">
      <c r="C289" s="27"/>
      <c r="D289" s="28" t="str">
        <f t="shared" si="18"/>
        <v/>
      </c>
      <c r="E289" s="28" t="str">
        <f t="shared" si="19"/>
        <v/>
      </c>
      <c r="F289" s="29"/>
      <c r="G289" s="30"/>
      <c r="H289" s="43" t="str">
        <f t="shared" si="20"/>
        <v/>
      </c>
    </row>
    <row r="290" spans="3:8">
      <c r="C290" s="27"/>
      <c r="D290" s="28" t="str">
        <f t="shared" si="18"/>
        <v/>
      </c>
      <c r="E290" s="28" t="str">
        <f t="shared" si="19"/>
        <v/>
      </c>
      <c r="F290" s="29"/>
      <c r="G290" s="30"/>
      <c r="H290" s="43" t="str">
        <f t="shared" si="20"/>
        <v/>
      </c>
    </row>
    <row r="291" spans="3:8">
      <c r="C291" s="27"/>
      <c r="D291" s="28" t="str">
        <f t="shared" si="18"/>
        <v/>
      </c>
      <c r="E291" s="28" t="str">
        <f t="shared" si="19"/>
        <v/>
      </c>
      <c r="F291" s="29"/>
      <c r="G291" s="30"/>
      <c r="H291" s="43" t="str">
        <f t="shared" si="20"/>
        <v/>
      </c>
    </row>
    <row r="292" spans="3:8">
      <c r="C292" s="27"/>
      <c r="D292" s="28" t="str">
        <f t="shared" si="18"/>
        <v/>
      </c>
      <c r="E292" s="28" t="str">
        <f t="shared" si="19"/>
        <v/>
      </c>
      <c r="F292" s="29"/>
      <c r="G292" s="30"/>
      <c r="H292" s="43" t="str">
        <f t="shared" si="20"/>
        <v/>
      </c>
    </row>
    <row r="293" spans="3:8">
      <c r="C293" s="27"/>
      <c r="D293" s="28" t="str">
        <f t="shared" si="18"/>
        <v/>
      </c>
      <c r="E293" s="28" t="str">
        <f t="shared" si="19"/>
        <v/>
      </c>
      <c r="F293" s="29"/>
      <c r="G293" s="30"/>
      <c r="H293" s="43" t="str">
        <f t="shared" si="20"/>
        <v/>
      </c>
    </row>
    <row r="294" spans="3:8">
      <c r="C294" s="27"/>
      <c r="D294" s="28" t="str">
        <f t="shared" si="18"/>
        <v/>
      </c>
      <c r="E294" s="28" t="str">
        <f t="shared" si="19"/>
        <v/>
      </c>
      <c r="F294" s="29"/>
      <c r="G294" s="30"/>
      <c r="H294" s="43" t="str">
        <f t="shared" si="20"/>
        <v/>
      </c>
    </row>
    <row r="295" spans="3:8">
      <c r="C295" s="27"/>
      <c r="D295" s="28" t="str">
        <f t="shared" si="18"/>
        <v/>
      </c>
      <c r="E295" s="28" t="str">
        <f t="shared" si="19"/>
        <v/>
      </c>
      <c r="F295" s="29"/>
      <c r="G295" s="30"/>
      <c r="H295" s="43" t="str">
        <f t="shared" si="20"/>
        <v/>
      </c>
    </row>
    <row r="296" spans="3:8">
      <c r="C296" s="27"/>
      <c r="D296" s="28" t="str">
        <f t="shared" si="18"/>
        <v/>
      </c>
      <c r="E296" s="28" t="str">
        <f t="shared" si="19"/>
        <v/>
      </c>
      <c r="F296" s="29"/>
      <c r="G296" s="30"/>
      <c r="H296" s="43" t="str">
        <f t="shared" si="20"/>
        <v/>
      </c>
    </row>
    <row r="297" spans="3:8">
      <c r="C297" s="27"/>
      <c r="D297" s="28" t="str">
        <f t="shared" si="18"/>
        <v/>
      </c>
      <c r="E297" s="28" t="str">
        <f t="shared" si="19"/>
        <v/>
      </c>
      <c r="F297" s="29"/>
      <c r="G297" s="30"/>
      <c r="H297" s="43" t="str">
        <f t="shared" si="20"/>
        <v/>
      </c>
    </row>
    <row r="298" spans="3:8">
      <c r="C298" s="27"/>
      <c r="D298" s="28" t="str">
        <f t="shared" si="18"/>
        <v/>
      </c>
      <c r="E298" s="28" t="str">
        <f t="shared" si="19"/>
        <v/>
      </c>
      <c r="F298" s="29"/>
      <c r="G298" s="30"/>
      <c r="H298" s="43" t="str">
        <f t="shared" si="20"/>
        <v/>
      </c>
    </row>
    <row r="299" spans="3:8">
      <c r="C299" s="27"/>
      <c r="D299" s="28" t="str">
        <f t="shared" si="18"/>
        <v/>
      </c>
      <c r="E299" s="28" t="str">
        <f t="shared" si="19"/>
        <v/>
      </c>
      <c r="F299" s="29"/>
      <c r="G299" s="30"/>
      <c r="H299" s="43" t="str">
        <f t="shared" si="20"/>
        <v/>
      </c>
    </row>
    <row r="300" spans="3:8">
      <c r="C300" s="27"/>
      <c r="D300" s="28" t="str">
        <f t="shared" si="18"/>
        <v/>
      </c>
      <c r="E300" s="28" t="str">
        <f t="shared" si="19"/>
        <v/>
      </c>
      <c r="F300" s="29"/>
      <c r="G300" s="30"/>
      <c r="H300" s="43" t="str">
        <f t="shared" si="20"/>
        <v/>
      </c>
    </row>
    <row r="301" spans="3:8">
      <c r="C301" s="27"/>
      <c r="D301" s="28" t="str">
        <f t="shared" si="18"/>
        <v/>
      </c>
      <c r="E301" s="28" t="str">
        <f t="shared" si="19"/>
        <v/>
      </c>
      <c r="F301" s="29"/>
      <c r="G301" s="30"/>
      <c r="H301" s="43" t="str">
        <f t="shared" si="20"/>
        <v/>
      </c>
    </row>
    <row r="302" spans="3:8">
      <c r="C302" s="27"/>
      <c r="D302" s="28" t="str">
        <f t="shared" si="18"/>
        <v/>
      </c>
      <c r="E302" s="28" t="str">
        <f t="shared" si="19"/>
        <v/>
      </c>
      <c r="F302" s="29"/>
      <c r="G302" s="30"/>
      <c r="H302" s="43" t="str">
        <f t="shared" si="20"/>
        <v/>
      </c>
    </row>
    <row r="303" spans="3:8">
      <c r="C303" s="27"/>
      <c r="D303" s="28" t="str">
        <f t="shared" si="18"/>
        <v/>
      </c>
      <c r="E303" s="28" t="str">
        <f t="shared" si="19"/>
        <v/>
      </c>
      <c r="F303" s="29"/>
      <c r="G303" s="30"/>
      <c r="H303" s="43" t="str">
        <f t="shared" si="20"/>
        <v/>
      </c>
    </row>
    <row r="304" spans="3:8">
      <c r="C304" s="27"/>
      <c r="D304" s="28" t="str">
        <f t="shared" si="18"/>
        <v/>
      </c>
      <c r="E304" s="28" t="str">
        <f t="shared" si="19"/>
        <v/>
      </c>
      <c r="F304" s="29"/>
      <c r="G304" s="30"/>
      <c r="H304" s="43" t="str">
        <f t="shared" si="20"/>
        <v/>
      </c>
    </row>
    <row r="305" spans="3:8">
      <c r="C305" s="27"/>
      <c r="D305" s="28" t="str">
        <f t="shared" si="18"/>
        <v/>
      </c>
      <c r="E305" s="28" t="str">
        <f t="shared" si="19"/>
        <v/>
      </c>
      <c r="F305" s="29"/>
      <c r="G305" s="30"/>
      <c r="H305" s="43" t="str">
        <f t="shared" si="20"/>
        <v/>
      </c>
    </row>
    <row r="306" spans="3:8">
      <c r="C306" s="27"/>
      <c r="D306" s="28" t="str">
        <f t="shared" si="18"/>
        <v/>
      </c>
      <c r="E306" s="28" t="str">
        <f t="shared" si="19"/>
        <v/>
      </c>
      <c r="F306" s="29"/>
      <c r="G306" s="30"/>
      <c r="H306" s="43" t="str">
        <f t="shared" si="20"/>
        <v/>
      </c>
    </row>
    <row r="307" spans="3:8">
      <c r="C307" s="27"/>
      <c r="D307" s="28" t="str">
        <f t="shared" si="18"/>
        <v/>
      </c>
      <c r="E307" s="28" t="str">
        <f t="shared" si="19"/>
        <v/>
      </c>
      <c r="F307" s="29"/>
      <c r="G307" s="30"/>
      <c r="H307" s="43" t="str">
        <f t="shared" si="20"/>
        <v/>
      </c>
    </row>
    <row r="308" spans="3:8">
      <c r="C308" s="27"/>
      <c r="D308" s="28" t="str">
        <f t="shared" si="18"/>
        <v/>
      </c>
      <c r="E308" s="28" t="str">
        <f t="shared" si="19"/>
        <v/>
      </c>
      <c r="F308" s="29"/>
      <c r="G308" s="30"/>
      <c r="H308" s="43" t="str">
        <f t="shared" si="20"/>
        <v/>
      </c>
    </row>
    <row r="309" spans="3:8">
      <c r="C309" s="27"/>
      <c r="D309" s="28" t="str">
        <f t="shared" si="18"/>
        <v/>
      </c>
      <c r="E309" s="28" t="str">
        <f t="shared" si="19"/>
        <v/>
      </c>
      <c r="F309" s="29"/>
      <c r="G309" s="30"/>
      <c r="H309" s="43" t="str">
        <f t="shared" si="20"/>
        <v/>
      </c>
    </row>
    <row r="310" spans="3:8">
      <c r="C310" s="27"/>
      <c r="D310" s="28" t="str">
        <f t="shared" si="18"/>
        <v/>
      </c>
      <c r="E310" s="28" t="str">
        <f t="shared" si="19"/>
        <v/>
      </c>
      <c r="F310" s="29"/>
      <c r="G310" s="30"/>
      <c r="H310" s="43" t="str">
        <f t="shared" si="20"/>
        <v/>
      </c>
    </row>
    <row r="311" spans="3:8">
      <c r="C311" s="27"/>
      <c r="D311" s="28" t="str">
        <f t="shared" si="18"/>
        <v/>
      </c>
      <c r="E311" s="28" t="str">
        <f t="shared" si="19"/>
        <v/>
      </c>
      <c r="F311" s="29"/>
      <c r="G311" s="30"/>
      <c r="H311" s="43" t="str">
        <f t="shared" si="20"/>
        <v/>
      </c>
    </row>
    <row r="312" spans="3:8">
      <c r="C312" s="27"/>
      <c r="D312" s="28" t="str">
        <f t="shared" si="18"/>
        <v/>
      </c>
      <c r="E312" s="28" t="str">
        <f t="shared" si="19"/>
        <v/>
      </c>
      <c r="F312" s="29"/>
      <c r="G312" s="30"/>
      <c r="H312" s="43" t="str">
        <f t="shared" si="20"/>
        <v/>
      </c>
    </row>
    <row r="313" spans="3:8">
      <c r="C313" s="27"/>
      <c r="D313" s="28" t="str">
        <f t="shared" si="18"/>
        <v/>
      </c>
      <c r="E313" s="28" t="str">
        <f t="shared" si="19"/>
        <v/>
      </c>
      <c r="F313" s="29"/>
      <c r="G313" s="30"/>
      <c r="H313" s="43" t="str">
        <f t="shared" si="20"/>
        <v/>
      </c>
    </row>
    <row r="314" spans="3:8">
      <c r="C314" s="27"/>
      <c r="D314" s="28" t="str">
        <f t="shared" si="18"/>
        <v/>
      </c>
      <c r="E314" s="28" t="str">
        <f t="shared" si="19"/>
        <v/>
      </c>
      <c r="F314" s="29"/>
      <c r="G314" s="30"/>
      <c r="H314" s="43" t="str">
        <f t="shared" si="20"/>
        <v/>
      </c>
    </row>
    <row r="315" spans="3:8">
      <c r="C315" s="27"/>
      <c r="D315" s="28" t="str">
        <f t="shared" si="18"/>
        <v/>
      </c>
      <c r="E315" s="28" t="str">
        <f t="shared" si="19"/>
        <v/>
      </c>
      <c r="F315" s="29"/>
      <c r="G315" s="30"/>
      <c r="H315" s="43" t="str">
        <f t="shared" si="20"/>
        <v/>
      </c>
    </row>
    <row r="316" spans="3:8">
      <c r="C316" s="27"/>
      <c r="D316" s="28" t="str">
        <f t="shared" si="18"/>
        <v/>
      </c>
      <c r="E316" s="28" t="str">
        <f t="shared" si="19"/>
        <v/>
      </c>
      <c r="F316" s="29"/>
      <c r="G316" s="30"/>
      <c r="H316" s="43" t="str">
        <f t="shared" si="20"/>
        <v/>
      </c>
    </row>
    <row r="317" spans="3:8">
      <c r="C317" s="27"/>
      <c r="D317" s="28" t="str">
        <f t="shared" si="18"/>
        <v/>
      </c>
      <c r="E317" s="28" t="str">
        <f t="shared" si="19"/>
        <v/>
      </c>
      <c r="F317" s="29"/>
      <c r="G317" s="30"/>
      <c r="H317" s="43" t="str">
        <f t="shared" si="20"/>
        <v/>
      </c>
    </row>
    <row r="318" spans="3:8">
      <c r="C318" s="27"/>
      <c r="D318" s="28" t="str">
        <f t="shared" si="18"/>
        <v/>
      </c>
      <c r="E318" s="28" t="str">
        <f t="shared" si="19"/>
        <v/>
      </c>
      <c r="F318" s="29"/>
      <c r="G318" s="30"/>
      <c r="H318" s="43" t="str">
        <f t="shared" si="20"/>
        <v/>
      </c>
    </row>
    <row r="319" spans="3:8">
      <c r="C319" s="27"/>
      <c r="D319" s="28" t="str">
        <f t="shared" si="18"/>
        <v/>
      </c>
      <c r="E319" s="28" t="str">
        <f t="shared" si="19"/>
        <v/>
      </c>
      <c r="F319" s="29"/>
      <c r="G319" s="30"/>
      <c r="H319" s="43" t="str">
        <f t="shared" si="20"/>
        <v/>
      </c>
    </row>
    <row r="320" spans="3:8">
      <c r="C320" s="27"/>
      <c r="D320" s="28" t="str">
        <f t="shared" si="18"/>
        <v/>
      </c>
      <c r="E320" s="28" t="str">
        <f t="shared" si="19"/>
        <v/>
      </c>
      <c r="F320" s="29"/>
      <c r="G320" s="30"/>
      <c r="H320" s="43" t="str">
        <f t="shared" si="20"/>
        <v/>
      </c>
    </row>
    <row r="321" spans="3:8">
      <c r="C321" s="27"/>
      <c r="D321" s="28" t="str">
        <f t="shared" si="18"/>
        <v/>
      </c>
      <c r="E321" s="28" t="str">
        <f t="shared" si="19"/>
        <v/>
      </c>
      <c r="F321" s="29"/>
      <c r="G321" s="30"/>
      <c r="H321" s="43" t="str">
        <f t="shared" si="20"/>
        <v/>
      </c>
    </row>
    <row r="322" spans="3:8">
      <c r="C322" s="27"/>
      <c r="D322" s="28" t="str">
        <f t="shared" si="18"/>
        <v/>
      </c>
      <c r="E322" s="28" t="str">
        <f t="shared" si="19"/>
        <v/>
      </c>
      <c r="F322" s="29"/>
      <c r="G322" s="30"/>
      <c r="H322" s="43" t="str">
        <f t="shared" si="20"/>
        <v/>
      </c>
    </row>
    <row r="323" spans="3:8">
      <c r="C323" s="27"/>
      <c r="D323" s="28" t="str">
        <f t="shared" si="18"/>
        <v/>
      </c>
      <c r="E323" s="28" t="str">
        <f t="shared" si="19"/>
        <v/>
      </c>
      <c r="F323" s="29"/>
      <c r="G323" s="30"/>
      <c r="H323" s="43" t="str">
        <f t="shared" si="20"/>
        <v/>
      </c>
    </row>
    <row r="324" spans="3:8">
      <c r="C324" s="27"/>
      <c r="D324" s="28" t="str">
        <f t="shared" si="18"/>
        <v/>
      </c>
      <c r="E324" s="28" t="str">
        <f t="shared" si="19"/>
        <v/>
      </c>
      <c r="F324" s="29"/>
      <c r="G324" s="30"/>
      <c r="H324" s="43" t="str">
        <f t="shared" si="20"/>
        <v/>
      </c>
    </row>
    <row r="325" spans="3:8">
      <c r="C325" s="27"/>
      <c r="D325" s="28" t="str">
        <f t="shared" si="18"/>
        <v/>
      </c>
      <c r="E325" s="28" t="str">
        <f t="shared" si="19"/>
        <v/>
      </c>
      <c r="F325" s="29"/>
      <c r="G325" s="30"/>
      <c r="H325" s="43" t="str">
        <f t="shared" si="20"/>
        <v/>
      </c>
    </row>
    <row r="326" spans="3:8">
      <c r="C326" s="27"/>
      <c r="D326" s="28" t="str">
        <f t="shared" ref="D326:D389" si="21">IF(C326="","",MONTH(C326))</f>
        <v/>
      </c>
      <c r="E326" s="28" t="str">
        <f t="shared" ref="E326:E389" si="22">IF(C326="","",YEAR(C326))</f>
        <v/>
      </c>
      <c r="F326" s="29"/>
      <c r="G326" s="30"/>
      <c r="H326" s="43" t="str">
        <f t="shared" ref="H326:H389" si="23">IF(F326="","",IF(F326=$A$3,"Entrada",IF(F326=$A$4,"Entrada",IF(F326=$A$5,"Entrada",IF(F326=$A$6,"Entrada",IF(F326=$A$7,"Entrada","Saída"))))))</f>
        <v/>
      </c>
    </row>
    <row r="327" spans="3:8">
      <c r="C327" s="27"/>
      <c r="D327" s="28" t="str">
        <f t="shared" si="21"/>
        <v/>
      </c>
      <c r="E327" s="28" t="str">
        <f t="shared" si="22"/>
        <v/>
      </c>
      <c r="F327" s="29"/>
      <c r="G327" s="30"/>
      <c r="H327" s="43" t="str">
        <f t="shared" si="23"/>
        <v/>
      </c>
    </row>
    <row r="328" spans="3:8">
      <c r="C328" s="27"/>
      <c r="D328" s="28" t="str">
        <f t="shared" si="21"/>
        <v/>
      </c>
      <c r="E328" s="28" t="str">
        <f t="shared" si="22"/>
        <v/>
      </c>
      <c r="F328" s="29"/>
      <c r="G328" s="30"/>
      <c r="H328" s="43" t="str">
        <f t="shared" si="23"/>
        <v/>
      </c>
    </row>
    <row r="329" spans="3:8">
      <c r="C329" s="27"/>
      <c r="D329" s="28" t="str">
        <f t="shared" si="21"/>
        <v/>
      </c>
      <c r="E329" s="28" t="str">
        <f t="shared" si="22"/>
        <v/>
      </c>
      <c r="F329" s="29"/>
      <c r="G329" s="30"/>
      <c r="H329" s="43" t="str">
        <f t="shared" si="23"/>
        <v/>
      </c>
    </row>
    <row r="330" spans="3:8">
      <c r="C330" s="27"/>
      <c r="D330" s="28" t="str">
        <f t="shared" si="21"/>
        <v/>
      </c>
      <c r="E330" s="28" t="str">
        <f t="shared" si="22"/>
        <v/>
      </c>
      <c r="F330" s="29"/>
      <c r="G330" s="30"/>
      <c r="H330" s="43" t="str">
        <f t="shared" si="23"/>
        <v/>
      </c>
    </row>
    <row r="331" spans="3:8">
      <c r="C331" s="27"/>
      <c r="D331" s="28" t="str">
        <f t="shared" si="21"/>
        <v/>
      </c>
      <c r="E331" s="28" t="str">
        <f t="shared" si="22"/>
        <v/>
      </c>
      <c r="F331" s="29"/>
      <c r="G331" s="30"/>
      <c r="H331" s="43" t="str">
        <f t="shared" si="23"/>
        <v/>
      </c>
    </row>
    <row r="332" spans="3:8">
      <c r="C332" s="27"/>
      <c r="D332" s="28" t="str">
        <f t="shared" si="21"/>
        <v/>
      </c>
      <c r="E332" s="28" t="str">
        <f t="shared" si="22"/>
        <v/>
      </c>
      <c r="F332" s="29"/>
      <c r="G332" s="30"/>
      <c r="H332" s="43" t="str">
        <f t="shared" si="23"/>
        <v/>
      </c>
    </row>
    <row r="333" spans="3:8">
      <c r="C333" s="27"/>
      <c r="D333" s="28" t="str">
        <f t="shared" si="21"/>
        <v/>
      </c>
      <c r="E333" s="28" t="str">
        <f t="shared" si="22"/>
        <v/>
      </c>
      <c r="F333" s="29"/>
      <c r="G333" s="30"/>
      <c r="H333" s="43" t="str">
        <f t="shared" si="23"/>
        <v/>
      </c>
    </row>
    <row r="334" spans="3:8">
      <c r="C334" s="27"/>
      <c r="D334" s="28" t="str">
        <f t="shared" si="21"/>
        <v/>
      </c>
      <c r="E334" s="28" t="str">
        <f t="shared" si="22"/>
        <v/>
      </c>
      <c r="F334" s="29"/>
      <c r="G334" s="30"/>
      <c r="H334" s="43" t="str">
        <f t="shared" si="23"/>
        <v/>
      </c>
    </row>
    <row r="335" spans="3:8">
      <c r="C335" s="27"/>
      <c r="D335" s="28" t="str">
        <f t="shared" si="21"/>
        <v/>
      </c>
      <c r="E335" s="28" t="str">
        <f t="shared" si="22"/>
        <v/>
      </c>
      <c r="F335" s="29"/>
      <c r="G335" s="30"/>
      <c r="H335" s="43" t="str">
        <f t="shared" si="23"/>
        <v/>
      </c>
    </row>
    <row r="336" spans="3:8">
      <c r="C336" s="27"/>
      <c r="D336" s="28" t="str">
        <f t="shared" si="21"/>
        <v/>
      </c>
      <c r="E336" s="28" t="str">
        <f t="shared" si="22"/>
        <v/>
      </c>
      <c r="F336" s="29"/>
      <c r="G336" s="30"/>
      <c r="H336" s="43" t="str">
        <f t="shared" si="23"/>
        <v/>
      </c>
    </row>
    <row r="337" spans="3:8">
      <c r="C337" s="27"/>
      <c r="D337" s="28" t="str">
        <f t="shared" si="21"/>
        <v/>
      </c>
      <c r="E337" s="28" t="str">
        <f t="shared" si="22"/>
        <v/>
      </c>
      <c r="F337" s="29"/>
      <c r="G337" s="30"/>
      <c r="H337" s="43" t="str">
        <f t="shared" si="23"/>
        <v/>
      </c>
    </row>
    <row r="338" spans="3:8">
      <c r="C338" s="27"/>
      <c r="D338" s="28" t="str">
        <f t="shared" si="21"/>
        <v/>
      </c>
      <c r="E338" s="28" t="str">
        <f t="shared" si="22"/>
        <v/>
      </c>
      <c r="F338" s="29"/>
      <c r="G338" s="30"/>
      <c r="H338" s="43" t="str">
        <f t="shared" si="23"/>
        <v/>
      </c>
    </row>
    <row r="339" spans="3:8">
      <c r="C339" s="27"/>
      <c r="D339" s="28" t="str">
        <f t="shared" si="21"/>
        <v/>
      </c>
      <c r="E339" s="28" t="str">
        <f t="shared" si="22"/>
        <v/>
      </c>
      <c r="F339" s="29"/>
      <c r="G339" s="30"/>
      <c r="H339" s="43" t="str">
        <f t="shared" si="23"/>
        <v/>
      </c>
    </row>
    <row r="340" spans="3:8">
      <c r="C340" s="27"/>
      <c r="D340" s="28" t="str">
        <f t="shared" si="21"/>
        <v/>
      </c>
      <c r="E340" s="28" t="str">
        <f t="shared" si="22"/>
        <v/>
      </c>
      <c r="F340" s="29"/>
      <c r="G340" s="30"/>
      <c r="H340" s="43" t="str">
        <f t="shared" si="23"/>
        <v/>
      </c>
    </row>
    <row r="341" spans="3:8">
      <c r="C341" s="27"/>
      <c r="D341" s="28" t="str">
        <f t="shared" si="21"/>
        <v/>
      </c>
      <c r="E341" s="28" t="str">
        <f t="shared" si="22"/>
        <v/>
      </c>
      <c r="F341" s="29"/>
      <c r="G341" s="30"/>
      <c r="H341" s="43" t="str">
        <f t="shared" si="23"/>
        <v/>
      </c>
    </row>
    <row r="342" spans="3:8">
      <c r="C342" s="27"/>
      <c r="D342" s="28" t="str">
        <f t="shared" si="21"/>
        <v/>
      </c>
      <c r="E342" s="28" t="str">
        <f t="shared" si="22"/>
        <v/>
      </c>
      <c r="F342" s="29"/>
      <c r="G342" s="30"/>
      <c r="H342" s="43" t="str">
        <f t="shared" si="23"/>
        <v/>
      </c>
    </row>
    <row r="343" spans="3:8">
      <c r="C343" s="27"/>
      <c r="D343" s="28" t="str">
        <f t="shared" si="21"/>
        <v/>
      </c>
      <c r="E343" s="28" t="str">
        <f t="shared" si="22"/>
        <v/>
      </c>
      <c r="F343" s="29"/>
      <c r="G343" s="30"/>
      <c r="H343" s="43" t="str">
        <f t="shared" si="23"/>
        <v/>
      </c>
    </row>
    <row r="344" spans="3:8">
      <c r="C344" s="27"/>
      <c r="D344" s="28" t="str">
        <f t="shared" si="21"/>
        <v/>
      </c>
      <c r="E344" s="28" t="str">
        <f t="shared" si="22"/>
        <v/>
      </c>
      <c r="F344" s="29"/>
      <c r="G344" s="30"/>
      <c r="H344" s="43" t="str">
        <f t="shared" si="23"/>
        <v/>
      </c>
    </row>
    <row r="345" spans="3:8">
      <c r="C345" s="27"/>
      <c r="D345" s="28" t="str">
        <f t="shared" si="21"/>
        <v/>
      </c>
      <c r="E345" s="28" t="str">
        <f t="shared" si="22"/>
        <v/>
      </c>
      <c r="F345" s="29"/>
      <c r="G345" s="30"/>
      <c r="H345" s="43" t="str">
        <f t="shared" si="23"/>
        <v/>
      </c>
    </row>
    <row r="346" spans="3:8">
      <c r="C346" s="27"/>
      <c r="D346" s="28" t="str">
        <f t="shared" si="21"/>
        <v/>
      </c>
      <c r="E346" s="28" t="str">
        <f t="shared" si="22"/>
        <v/>
      </c>
      <c r="F346" s="29"/>
      <c r="G346" s="30"/>
      <c r="H346" s="43" t="str">
        <f t="shared" si="23"/>
        <v/>
      </c>
    </row>
    <row r="347" spans="3:8">
      <c r="C347" s="27"/>
      <c r="D347" s="28" t="str">
        <f t="shared" si="21"/>
        <v/>
      </c>
      <c r="E347" s="28" t="str">
        <f t="shared" si="22"/>
        <v/>
      </c>
      <c r="F347" s="29"/>
      <c r="G347" s="30"/>
      <c r="H347" s="43" t="str">
        <f t="shared" si="23"/>
        <v/>
      </c>
    </row>
    <row r="348" spans="3:8">
      <c r="C348" s="27"/>
      <c r="D348" s="28" t="str">
        <f t="shared" si="21"/>
        <v/>
      </c>
      <c r="E348" s="28" t="str">
        <f t="shared" si="22"/>
        <v/>
      </c>
      <c r="F348" s="29"/>
      <c r="G348" s="30"/>
      <c r="H348" s="43" t="str">
        <f t="shared" si="23"/>
        <v/>
      </c>
    </row>
    <row r="349" spans="3:8">
      <c r="C349" s="27"/>
      <c r="D349" s="28" t="str">
        <f t="shared" si="21"/>
        <v/>
      </c>
      <c r="E349" s="28" t="str">
        <f t="shared" si="22"/>
        <v/>
      </c>
      <c r="F349" s="29"/>
      <c r="G349" s="30"/>
      <c r="H349" s="43" t="str">
        <f t="shared" si="23"/>
        <v/>
      </c>
    </row>
    <row r="350" spans="3:8">
      <c r="C350" s="27"/>
      <c r="D350" s="28" t="str">
        <f t="shared" si="21"/>
        <v/>
      </c>
      <c r="E350" s="28" t="str">
        <f t="shared" si="22"/>
        <v/>
      </c>
      <c r="F350" s="29"/>
      <c r="G350" s="30"/>
      <c r="H350" s="43" t="str">
        <f t="shared" si="23"/>
        <v/>
      </c>
    </row>
    <row r="351" spans="3:8">
      <c r="C351" s="27"/>
      <c r="D351" s="28" t="str">
        <f t="shared" si="21"/>
        <v/>
      </c>
      <c r="E351" s="28" t="str">
        <f t="shared" si="22"/>
        <v/>
      </c>
      <c r="F351" s="29"/>
      <c r="G351" s="30"/>
      <c r="H351" s="43" t="str">
        <f t="shared" si="23"/>
        <v/>
      </c>
    </row>
    <row r="352" spans="3:8">
      <c r="C352" s="27"/>
      <c r="D352" s="28" t="str">
        <f t="shared" si="21"/>
        <v/>
      </c>
      <c r="E352" s="28" t="str">
        <f t="shared" si="22"/>
        <v/>
      </c>
      <c r="F352" s="29"/>
      <c r="G352" s="30"/>
      <c r="H352" s="43" t="str">
        <f t="shared" si="23"/>
        <v/>
      </c>
    </row>
    <row r="353" spans="3:8">
      <c r="C353" s="27"/>
      <c r="D353" s="28" t="str">
        <f t="shared" si="21"/>
        <v/>
      </c>
      <c r="E353" s="28" t="str">
        <f t="shared" si="22"/>
        <v/>
      </c>
      <c r="F353" s="29"/>
      <c r="G353" s="30"/>
      <c r="H353" s="43" t="str">
        <f t="shared" si="23"/>
        <v/>
      </c>
    </row>
    <row r="354" spans="3:8">
      <c r="C354" s="27"/>
      <c r="D354" s="28" t="str">
        <f t="shared" si="21"/>
        <v/>
      </c>
      <c r="E354" s="28" t="str">
        <f t="shared" si="22"/>
        <v/>
      </c>
      <c r="F354" s="29"/>
      <c r="G354" s="30"/>
      <c r="H354" s="43" t="str">
        <f t="shared" si="23"/>
        <v/>
      </c>
    </row>
    <row r="355" spans="3:8">
      <c r="C355" s="27"/>
      <c r="D355" s="28" t="str">
        <f t="shared" si="21"/>
        <v/>
      </c>
      <c r="E355" s="28" t="str">
        <f t="shared" si="22"/>
        <v/>
      </c>
      <c r="F355" s="29"/>
      <c r="G355" s="30"/>
      <c r="H355" s="43" t="str">
        <f t="shared" si="23"/>
        <v/>
      </c>
    </row>
    <row r="356" spans="3:8">
      <c r="C356" s="27"/>
      <c r="D356" s="28" t="str">
        <f t="shared" si="21"/>
        <v/>
      </c>
      <c r="E356" s="28" t="str">
        <f t="shared" si="22"/>
        <v/>
      </c>
      <c r="F356" s="29"/>
      <c r="G356" s="30"/>
      <c r="H356" s="43" t="str">
        <f t="shared" si="23"/>
        <v/>
      </c>
    </row>
    <row r="357" spans="3:8">
      <c r="C357" s="27"/>
      <c r="D357" s="28" t="str">
        <f t="shared" si="21"/>
        <v/>
      </c>
      <c r="E357" s="28" t="str">
        <f t="shared" si="22"/>
        <v/>
      </c>
      <c r="F357" s="29"/>
      <c r="G357" s="30"/>
      <c r="H357" s="43" t="str">
        <f t="shared" si="23"/>
        <v/>
      </c>
    </row>
    <row r="358" spans="3:8">
      <c r="C358" s="27"/>
      <c r="D358" s="28" t="str">
        <f t="shared" si="21"/>
        <v/>
      </c>
      <c r="E358" s="28" t="str">
        <f t="shared" si="22"/>
        <v/>
      </c>
      <c r="F358" s="29"/>
      <c r="G358" s="30"/>
      <c r="H358" s="43" t="str">
        <f t="shared" si="23"/>
        <v/>
      </c>
    </row>
    <row r="359" spans="3:8">
      <c r="C359" s="27"/>
      <c r="D359" s="28" t="str">
        <f t="shared" si="21"/>
        <v/>
      </c>
      <c r="E359" s="28" t="str">
        <f t="shared" si="22"/>
        <v/>
      </c>
      <c r="F359" s="29"/>
      <c r="G359" s="30"/>
      <c r="H359" s="43" t="str">
        <f t="shared" si="23"/>
        <v/>
      </c>
    </row>
    <row r="360" spans="3:8">
      <c r="C360" s="27"/>
      <c r="D360" s="28" t="str">
        <f t="shared" si="21"/>
        <v/>
      </c>
      <c r="E360" s="28" t="str">
        <f t="shared" si="22"/>
        <v/>
      </c>
      <c r="F360" s="29"/>
      <c r="G360" s="30"/>
      <c r="H360" s="43" t="str">
        <f t="shared" si="23"/>
        <v/>
      </c>
    </row>
    <row r="361" spans="3:8">
      <c r="C361" s="27"/>
      <c r="D361" s="28" t="str">
        <f t="shared" si="21"/>
        <v/>
      </c>
      <c r="E361" s="28" t="str">
        <f t="shared" si="22"/>
        <v/>
      </c>
      <c r="F361" s="29"/>
      <c r="G361" s="30"/>
      <c r="H361" s="43" t="str">
        <f t="shared" si="23"/>
        <v/>
      </c>
    </row>
    <row r="362" spans="3:8">
      <c r="C362" s="27"/>
      <c r="D362" s="28" t="str">
        <f t="shared" si="21"/>
        <v/>
      </c>
      <c r="E362" s="28" t="str">
        <f t="shared" si="22"/>
        <v/>
      </c>
      <c r="F362" s="29"/>
      <c r="G362" s="30"/>
      <c r="H362" s="43" t="str">
        <f t="shared" si="23"/>
        <v/>
      </c>
    </row>
    <row r="363" spans="3:8">
      <c r="C363" s="27"/>
      <c r="D363" s="28" t="str">
        <f t="shared" si="21"/>
        <v/>
      </c>
      <c r="E363" s="28" t="str">
        <f t="shared" si="22"/>
        <v/>
      </c>
      <c r="F363" s="29"/>
      <c r="G363" s="30"/>
      <c r="H363" s="43" t="str">
        <f t="shared" si="23"/>
        <v/>
      </c>
    </row>
    <row r="364" spans="3:8">
      <c r="C364" s="27"/>
      <c r="D364" s="28" t="str">
        <f t="shared" si="21"/>
        <v/>
      </c>
      <c r="E364" s="28" t="str">
        <f t="shared" si="22"/>
        <v/>
      </c>
      <c r="F364" s="29"/>
      <c r="G364" s="30"/>
      <c r="H364" s="43" t="str">
        <f t="shared" si="23"/>
        <v/>
      </c>
    </row>
    <row r="365" spans="3:8">
      <c r="C365" s="27"/>
      <c r="D365" s="28" t="str">
        <f t="shared" si="21"/>
        <v/>
      </c>
      <c r="E365" s="28" t="str">
        <f t="shared" si="22"/>
        <v/>
      </c>
      <c r="F365" s="29"/>
      <c r="G365" s="30"/>
      <c r="H365" s="43" t="str">
        <f t="shared" si="23"/>
        <v/>
      </c>
    </row>
    <row r="366" spans="3:8">
      <c r="C366" s="27"/>
      <c r="D366" s="28" t="str">
        <f t="shared" si="21"/>
        <v/>
      </c>
      <c r="E366" s="28" t="str">
        <f t="shared" si="22"/>
        <v/>
      </c>
      <c r="F366" s="29"/>
      <c r="G366" s="30"/>
      <c r="H366" s="43" t="str">
        <f t="shared" si="23"/>
        <v/>
      </c>
    </row>
    <row r="367" spans="3:8">
      <c r="C367" s="27"/>
      <c r="D367" s="28" t="str">
        <f t="shared" si="21"/>
        <v/>
      </c>
      <c r="E367" s="28" t="str">
        <f t="shared" si="22"/>
        <v/>
      </c>
      <c r="F367" s="29"/>
      <c r="G367" s="30"/>
      <c r="H367" s="43" t="str">
        <f t="shared" si="23"/>
        <v/>
      </c>
    </row>
    <row r="368" spans="3:8">
      <c r="C368" s="27"/>
      <c r="D368" s="28" t="str">
        <f t="shared" si="21"/>
        <v/>
      </c>
      <c r="E368" s="28" t="str">
        <f t="shared" si="22"/>
        <v/>
      </c>
      <c r="F368" s="29"/>
      <c r="G368" s="30"/>
      <c r="H368" s="43" t="str">
        <f t="shared" si="23"/>
        <v/>
      </c>
    </row>
    <row r="369" spans="3:8">
      <c r="C369" s="27"/>
      <c r="D369" s="28" t="str">
        <f t="shared" si="21"/>
        <v/>
      </c>
      <c r="E369" s="28" t="str">
        <f t="shared" si="22"/>
        <v/>
      </c>
      <c r="F369" s="29"/>
      <c r="G369" s="30"/>
      <c r="H369" s="43" t="str">
        <f t="shared" si="23"/>
        <v/>
      </c>
    </row>
    <row r="370" spans="3:8">
      <c r="C370" s="27"/>
      <c r="D370" s="28" t="str">
        <f t="shared" si="21"/>
        <v/>
      </c>
      <c r="E370" s="28" t="str">
        <f t="shared" si="22"/>
        <v/>
      </c>
      <c r="F370" s="29"/>
      <c r="G370" s="30"/>
      <c r="H370" s="43" t="str">
        <f t="shared" si="23"/>
        <v/>
      </c>
    </row>
    <row r="371" spans="3:8">
      <c r="C371" s="27"/>
      <c r="D371" s="28" t="str">
        <f t="shared" si="21"/>
        <v/>
      </c>
      <c r="E371" s="28" t="str">
        <f t="shared" si="22"/>
        <v/>
      </c>
      <c r="F371" s="29"/>
      <c r="G371" s="30"/>
      <c r="H371" s="43" t="str">
        <f t="shared" si="23"/>
        <v/>
      </c>
    </row>
    <row r="372" spans="3:8">
      <c r="C372" s="27"/>
      <c r="D372" s="28" t="str">
        <f t="shared" si="21"/>
        <v/>
      </c>
      <c r="E372" s="28" t="str">
        <f t="shared" si="22"/>
        <v/>
      </c>
      <c r="F372" s="29"/>
      <c r="G372" s="30"/>
      <c r="H372" s="43" t="str">
        <f t="shared" si="23"/>
        <v/>
      </c>
    </row>
    <row r="373" spans="3:8">
      <c r="C373" s="27"/>
      <c r="D373" s="28" t="str">
        <f t="shared" si="21"/>
        <v/>
      </c>
      <c r="E373" s="28" t="str">
        <f t="shared" si="22"/>
        <v/>
      </c>
      <c r="F373" s="29"/>
      <c r="G373" s="30"/>
      <c r="H373" s="43" t="str">
        <f t="shared" si="23"/>
        <v/>
      </c>
    </row>
    <row r="374" spans="3:8">
      <c r="C374" s="27"/>
      <c r="D374" s="28" t="str">
        <f t="shared" si="21"/>
        <v/>
      </c>
      <c r="E374" s="28" t="str">
        <f t="shared" si="22"/>
        <v/>
      </c>
      <c r="F374" s="29"/>
      <c r="G374" s="30"/>
      <c r="H374" s="43" t="str">
        <f t="shared" si="23"/>
        <v/>
      </c>
    </row>
    <row r="375" spans="3:8">
      <c r="C375" s="27"/>
      <c r="D375" s="28" t="str">
        <f t="shared" si="21"/>
        <v/>
      </c>
      <c r="E375" s="28" t="str">
        <f t="shared" si="22"/>
        <v/>
      </c>
      <c r="F375" s="29"/>
      <c r="G375" s="30"/>
      <c r="H375" s="43" t="str">
        <f t="shared" si="23"/>
        <v/>
      </c>
    </row>
    <row r="376" spans="3:8">
      <c r="C376" s="27"/>
      <c r="D376" s="28" t="str">
        <f t="shared" si="21"/>
        <v/>
      </c>
      <c r="E376" s="28" t="str">
        <f t="shared" si="22"/>
        <v/>
      </c>
      <c r="F376" s="29"/>
      <c r="G376" s="30"/>
      <c r="H376" s="43" t="str">
        <f t="shared" si="23"/>
        <v/>
      </c>
    </row>
    <row r="377" spans="3:8">
      <c r="C377" s="27"/>
      <c r="D377" s="28" t="str">
        <f t="shared" si="21"/>
        <v/>
      </c>
      <c r="E377" s="28" t="str">
        <f t="shared" si="22"/>
        <v/>
      </c>
      <c r="F377" s="29"/>
      <c r="G377" s="30"/>
      <c r="H377" s="43" t="str">
        <f t="shared" si="23"/>
        <v/>
      </c>
    </row>
    <row r="378" spans="3:8">
      <c r="C378" s="27"/>
      <c r="D378" s="28" t="str">
        <f t="shared" si="21"/>
        <v/>
      </c>
      <c r="E378" s="28" t="str">
        <f t="shared" si="22"/>
        <v/>
      </c>
      <c r="F378" s="29"/>
      <c r="G378" s="30"/>
      <c r="H378" s="43" t="str">
        <f t="shared" si="23"/>
        <v/>
      </c>
    </row>
    <row r="379" spans="3:8">
      <c r="C379" s="27"/>
      <c r="D379" s="28" t="str">
        <f t="shared" si="21"/>
        <v/>
      </c>
      <c r="E379" s="28" t="str">
        <f t="shared" si="22"/>
        <v/>
      </c>
      <c r="F379" s="29"/>
      <c r="G379" s="30"/>
      <c r="H379" s="43" t="str">
        <f t="shared" si="23"/>
        <v/>
      </c>
    </row>
    <row r="380" spans="3:8">
      <c r="C380" s="27"/>
      <c r="D380" s="28" t="str">
        <f t="shared" si="21"/>
        <v/>
      </c>
      <c r="E380" s="28" t="str">
        <f t="shared" si="22"/>
        <v/>
      </c>
      <c r="F380" s="29"/>
      <c r="G380" s="30"/>
      <c r="H380" s="43" t="str">
        <f t="shared" si="23"/>
        <v/>
      </c>
    </row>
    <row r="381" spans="3:8">
      <c r="C381" s="27"/>
      <c r="D381" s="28" t="str">
        <f t="shared" si="21"/>
        <v/>
      </c>
      <c r="E381" s="28" t="str">
        <f t="shared" si="22"/>
        <v/>
      </c>
      <c r="F381" s="29"/>
      <c r="G381" s="30"/>
      <c r="H381" s="43" t="str">
        <f t="shared" si="23"/>
        <v/>
      </c>
    </row>
    <row r="382" spans="3:8">
      <c r="C382" s="27"/>
      <c r="D382" s="28" t="str">
        <f t="shared" si="21"/>
        <v/>
      </c>
      <c r="E382" s="28" t="str">
        <f t="shared" si="22"/>
        <v/>
      </c>
      <c r="F382" s="29"/>
      <c r="G382" s="30"/>
      <c r="H382" s="43" t="str">
        <f t="shared" si="23"/>
        <v/>
      </c>
    </row>
    <row r="383" spans="3:8">
      <c r="C383" s="27"/>
      <c r="D383" s="28" t="str">
        <f t="shared" si="21"/>
        <v/>
      </c>
      <c r="E383" s="28" t="str">
        <f t="shared" si="22"/>
        <v/>
      </c>
      <c r="F383" s="29"/>
      <c r="G383" s="30"/>
      <c r="H383" s="43" t="str">
        <f t="shared" si="23"/>
        <v/>
      </c>
    </row>
    <row r="384" spans="3:8">
      <c r="C384" s="27"/>
      <c r="D384" s="28" t="str">
        <f t="shared" si="21"/>
        <v/>
      </c>
      <c r="E384" s="28" t="str">
        <f t="shared" si="22"/>
        <v/>
      </c>
      <c r="F384" s="29"/>
      <c r="G384" s="30"/>
      <c r="H384" s="43" t="str">
        <f t="shared" si="23"/>
        <v/>
      </c>
    </row>
    <row r="385" spans="3:8">
      <c r="C385" s="27"/>
      <c r="D385" s="28" t="str">
        <f t="shared" si="21"/>
        <v/>
      </c>
      <c r="E385" s="28" t="str">
        <f t="shared" si="22"/>
        <v/>
      </c>
      <c r="F385" s="29"/>
      <c r="G385" s="30"/>
      <c r="H385" s="43" t="str">
        <f t="shared" si="23"/>
        <v/>
      </c>
    </row>
    <row r="386" spans="3:8">
      <c r="C386" s="27"/>
      <c r="D386" s="28" t="str">
        <f t="shared" si="21"/>
        <v/>
      </c>
      <c r="E386" s="28" t="str">
        <f t="shared" si="22"/>
        <v/>
      </c>
      <c r="F386" s="29"/>
      <c r="G386" s="30"/>
      <c r="H386" s="43" t="str">
        <f t="shared" si="23"/>
        <v/>
      </c>
    </row>
    <row r="387" spans="3:8">
      <c r="C387" s="27"/>
      <c r="D387" s="28" t="str">
        <f t="shared" si="21"/>
        <v/>
      </c>
      <c r="E387" s="28" t="str">
        <f t="shared" si="22"/>
        <v/>
      </c>
      <c r="F387" s="29"/>
      <c r="G387" s="30"/>
      <c r="H387" s="43" t="str">
        <f t="shared" si="23"/>
        <v/>
      </c>
    </row>
    <row r="388" spans="3:8">
      <c r="C388" s="27"/>
      <c r="D388" s="28" t="str">
        <f t="shared" si="21"/>
        <v/>
      </c>
      <c r="E388" s="28" t="str">
        <f t="shared" si="22"/>
        <v/>
      </c>
      <c r="F388" s="29"/>
      <c r="G388" s="30"/>
      <c r="H388" s="43" t="str">
        <f t="shared" si="23"/>
        <v/>
      </c>
    </row>
    <row r="389" spans="3:8">
      <c r="C389" s="27"/>
      <c r="D389" s="28" t="str">
        <f t="shared" si="21"/>
        <v/>
      </c>
      <c r="E389" s="28" t="str">
        <f t="shared" si="22"/>
        <v/>
      </c>
      <c r="F389" s="29"/>
      <c r="G389" s="30"/>
      <c r="H389" s="43" t="str">
        <f t="shared" si="23"/>
        <v/>
      </c>
    </row>
    <row r="390" spans="3:8">
      <c r="C390" s="27"/>
      <c r="D390" s="28" t="str">
        <f t="shared" ref="D390:D453" si="24">IF(C390="","",MONTH(C390))</f>
        <v/>
      </c>
      <c r="E390" s="28" t="str">
        <f t="shared" ref="E390:E453" si="25">IF(C390="","",YEAR(C390))</f>
        <v/>
      </c>
      <c r="F390" s="29"/>
      <c r="G390" s="30"/>
      <c r="H390" s="43" t="str">
        <f t="shared" ref="H390:H453" si="26">IF(F390="","",IF(F390=$A$3,"Entrada",IF(F390=$A$4,"Entrada",IF(F390=$A$5,"Entrada",IF(F390=$A$6,"Entrada",IF(F390=$A$7,"Entrada","Saída"))))))</f>
        <v/>
      </c>
    </row>
    <row r="391" spans="3:8">
      <c r="C391" s="27"/>
      <c r="D391" s="28" t="str">
        <f t="shared" si="24"/>
        <v/>
      </c>
      <c r="E391" s="28" t="str">
        <f t="shared" si="25"/>
        <v/>
      </c>
      <c r="F391" s="29"/>
      <c r="G391" s="30"/>
      <c r="H391" s="43" t="str">
        <f t="shared" si="26"/>
        <v/>
      </c>
    </row>
    <row r="392" spans="3:8">
      <c r="C392" s="27"/>
      <c r="D392" s="28" t="str">
        <f t="shared" si="24"/>
        <v/>
      </c>
      <c r="E392" s="28" t="str">
        <f t="shared" si="25"/>
        <v/>
      </c>
      <c r="F392" s="29"/>
      <c r="G392" s="30"/>
      <c r="H392" s="43" t="str">
        <f t="shared" si="26"/>
        <v/>
      </c>
    </row>
    <row r="393" spans="3:8">
      <c r="C393" s="27"/>
      <c r="D393" s="28" t="str">
        <f t="shared" si="24"/>
        <v/>
      </c>
      <c r="E393" s="28" t="str">
        <f t="shared" si="25"/>
        <v/>
      </c>
      <c r="F393" s="29"/>
      <c r="G393" s="30"/>
      <c r="H393" s="43" t="str">
        <f t="shared" si="26"/>
        <v/>
      </c>
    </row>
    <row r="394" spans="3:8">
      <c r="C394" s="27"/>
      <c r="D394" s="28" t="str">
        <f t="shared" si="24"/>
        <v/>
      </c>
      <c r="E394" s="28" t="str">
        <f t="shared" si="25"/>
        <v/>
      </c>
      <c r="F394" s="29"/>
      <c r="G394" s="30"/>
      <c r="H394" s="43" t="str">
        <f t="shared" si="26"/>
        <v/>
      </c>
    </row>
    <row r="395" spans="3:8">
      <c r="C395" s="27"/>
      <c r="D395" s="28" t="str">
        <f t="shared" si="24"/>
        <v/>
      </c>
      <c r="E395" s="28" t="str">
        <f t="shared" si="25"/>
        <v/>
      </c>
      <c r="F395" s="29"/>
      <c r="G395" s="30"/>
      <c r="H395" s="43" t="str">
        <f t="shared" si="26"/>
        <v/>
      </c>
    </row>
    <row r="396" spans="3:8">
      <c r="C396" s="27"/>
      <c r="D396" s="28" t="str">
        <f t="shared" si="24"/>
        <v/>
      </c>
      <c r="E396" s="28" t="str">
        <f t="shared" si="25"/>
        <v/>
      </c>
      <c r="F396" s="29"/>
      <c r="G396" s="30"/>
      <c r="H396" s="43" t="str">
        <f t="shared" si="26"/>
        <v/>
      </c>
    </row>
    <row r="397" spans="3:8">
      <c r="C397" s="27"/>
      <c r="D397" s="28" t="str">
        <f t="shared" si="24"/>
        <v/>
      </c>
      <c r="E397" s="28" t="str">
        <f t="shared" si="25"/>
        <v/>
      </c>
      <c r="F397" s="29"/>
      <c r="G397" s="30"/>
      <c r="H397" s="43" t="str">
        <f t="shared" si="26"/>
        <v/>
      </c>
    </row>
    <row r="398" spans="3:8">
      <c r="C398" s="27"/>
      <c r="D398" s="28" t="str">
        <f t="shared" si="24"/>
        <v/>
      </c>
      <c r="E398" s="28" t="str">
        <f t="shared" si="25"/>
        <v/>
      </c>
      <c r="F398" s="29"/>
      <c r="G398" s="30"/>
      <c r="H398" s="43" t="str">
        <f t="shared" si="26"/>
        <v/>
      </c>
    </row>
    <row r="399" spans="3:8">
      <c r="C399" s="27"/>
      <c r="D399" s="28" t="str">
        <f t="shared" si="24"/>
        <v/>
      </c>
      <c r="E399" s="28" t="str">
        <f t="shared" si="25"/>
        <v/>
      </c>
      <c r="F399" s="29"/>
      <c r="G399" s="30"/>
      <c r="H399" s="43" t="str">
        <f t="shared" si="26"/>
        <v/>
      </c>
    </row>
    <row r="400" spans="3:8">
      <c r="C400" s="27"/>
      <c r="D400" s="28" t="str">
        <f t="shared" si="24"/>
        <v/>
      </c>
      <c r="E400" s="28" t="str">
        <f t="shared" si="25"/>
        <v/>
      </c>
      <c r="F400" s="29"/>
      <c r="G400" s="30"/>
      <c r="H400" s="43" t="str">
        <f t="shared" si="26"/>
        <v/>
      </c>
    </row>
    <row r="401" spans="3:8">
      <c r="C401" s="27"/>
      <c r="D401" s="28" t="str">
        <f t="shared" si="24"/>
        <v/>
      </c>
      <c r="E401" s="28" t="str">
        <f t="shared" si="25"/>
        <v/>
      </c>
      <c r="F401" s="29"/>
      <c r="G401" s="30"/>
      <c r="H401" s="43" t="str">
        <f t="shared" si="26"/>
        <v/>
      </c>
    </row>
    <row r="402" spans="3:8">
      <c r="C402" s="27"/>
      <c r="D402" s="28" t="str">
        <f t="shared" si="24"/>
        <v/>
      </c>
      <c r="E402" s="28" t="str">
        <f t="shared" si="25"/>
        <v/>
      </c>
      <c r="F402" s="29"/>
      <c r="G402" s="30"/>
      <c r="H402" s="43" t="str">
        <f t="shared" si="26"/>
        <v/>
      </c>
    </row>
    <row r="403" spans="3:8">
      <c r="C403" s="27"/>
      <c r="D403" s="28" t="str">
        <f t="shared" si="24"/>
        <v/>
      </c>
      <c r="E403" s="28" t="str">
        <f t="shared" si="25"/>
        <v/>
      </c>
      <c r="F403" s="29"/>
      <c r="G403" s="30"/>
      <c r="H403" s="43" t="str">
        <f t="shared" si="26"/>
        <v/>
      </c>
    </row>
    <row r="404" spans="3:8">
      <c r="C404" s="27"/>
      <c r="D404" s="28" t="str">
        <f t="shared" si="24"/>
        <v/>
      </c>
      <c r="E404" s="28" t="str">
        <f t="shared" si="25"/>
        <v/>
      </c>
      <c r="F404" s="29"/>
      <c r="G404" s="30"/>
      <c r="H404" s="43" t="str">
        <f t="shared" si="26"/>
        <v/>
      </c>
    </row>
    <row r="405" spans="3:8">
      <c r="C405" s="27"/>
      <c r="D405" s="28" t="str">
        <f t="shared" si="24"/>
        <v/>
      </c>
      <c r="E405" s="28" t="str">
        <f t="shared" si="25"/>
        <v/>
      </c>
      <c r="F405" s="29"/>
      <c r="G405" s="30"/>
      <c r="H405" s="43" t="str">
        <f t="shared" si="26"/>
        <v/>
      </c>
    </row>
    <row r="406" spans="3:8">
      <c r="C406" s="27"/>
      <c r="D406" s="28" t="str">
        <f t="shared" si="24"/>
        <v/>
      </c>
      <c r="E406" s="28" t="str">
        <f t="shared" si="25"/>
        <v/>
      </c>
      <c r="F406" s="29"/>
      <c r="G406" s="30"/>
      <c r="H406" s="43" t="str">
        <f t="shared" si="26"/>
        <v/>
      </c>
    </row>
    <row r="407" spans="3:8">
      <c r="C407" s="27"/>
      <c r="D407" s="28" t="str">
        <f t="shared" si="24"/>
        <v/>
      </c>
      <c r="E407" s="28" t="str">
        <f t="shared" si="25"/>
        <v/>
      </c>
      <c r="F407" s="29"/>
      <c r="G407" s="30"/>
      <c r="H407" s="43" t="str">
        <f t="shared" si="26"/>
        <v/>
      </c>
    </row>
    <row r="408" spans="3:8">
      <c r="C408" s="27"/>
      <c r="D408" s="28" t="str">
        <f t="shared" si="24"/>
        <v/>
      </c>
      <c r="E408" s="28" t="str">
        <f t="shared" si="25"/>
        <v/>
      </c>
      <c r="F408" s="29"/>
      <c r="G408" s="30"/>
      <c r="H408" s="43" t="str">
        <f t="shared" si="26"/>
        <v/>
      </c>
    </row>
    <row r="409" spans="3:8">
      <c r="C409" s="27"/>
      <c r="D409" s="28" t="str">
        <f t="shared" si="24"/>
        <v/>
      </c>
      <c r="E409" s="28" t="str">
        <f t="shared" si="25"/>
        <v/>
      </c>
      <c r="F409" s="29"/>
      <c r="G409" s="30"/>
      <c r="H409" s="43" t="str">
        <f t="shared" si="26"/>
        <v/>
      </c>
    </row>
    <row r="410" spans="3:8">
      <c r="C410" s="27"/>
      <c r="D410" s="28" t="str">
        <f t="shared" si="24"/>
        <v/>
      </c>
      <c r="E410" s="28" t="str">
        <f t="shared" si="25"/>
        <v/>
      </c>
      <c r="F410" s="29"/>
      <c r="G410" s="30"/>
      <c r="H410" s="43" t="str">
        <f t="shared" si="26"/>
        <v/>
      </c>
    </row>
    <row r="411" spans="3:8">
      <c r="C411" s="27"/>
      <c r="D411" s="28" t="str">
        <f t="shared" si="24"/>
        <v/>
      </c>
      <c r="E411" s="28" t="str">
        <f t="shared" si="25"/>
        <v/>
      </c>
      <c r="F411" s="29"/>
      <c r="G411" s="30"/>
      <c r="H411" s="43" t="str">
        <f t="shared" si="26"/>
        <v/>
      </c>
    </row>
    <row r="412" spans="3:8">
      <c r="C412" s="27"/>
      <c r="D412" s="28" t="str">
        <f t="shared" si="24"/>
        <v/>
      </c>
      <c r="E412" s="28" t="str">
        <f t="shared" si="25"/>
        <v/>
      </c>
      <c r="F412" s="29"/>
      <c r="G412" s="30"/>
      <c r="H412" s="43" t="str">
        <f t="shared" si="26"/>
        <v/>
      </c>
    </row>
    <row r="413" spans="3:8">
      <c r="C413" s="27"/>
      <c r="D413" s="28" t="str">
        <f t="shared" si="24"/>
        <v/>
      </c>
      <c r="E413" s="28" t="str">
        <f t="shared" si="25"/>
        <v/>
      </c>
      <c r="F413" s="29"/>
      <c r="G413" s="30"/>
      <c r="H413" s="43" t="str">
        <f t="shared" si="26"/>
        <v/>
      </c>
    </row>
    <row r="414" spans="3:8">
      <c r="C414" s="27"/>
      <c r="D414" s="28" t="str">
        <f t="shared" si="24"/>
        <v/>
      </c>
      <c r="E414" s="28" t="str">
        <f t="shared" si="25"/>
        <v/>
      </c>
      <c r="F414" s="29"/>
      <c r="G414" s="30"/>
      <c r="H414" s="43" t="str">
        <f t="shared" si="26"/>
        <v/>
      </c>
    </row>
    <row r="415" spans="3:8">
      <c r="C415" s="27"/>
      <c r="D415" s="28" t="str">
        <f t="shared" si="24"/>
        <v/>
      </c>
      <c r="E415" s="28" t="str">
        <f t="shared" si="25"/>
        <v/>
      </c>
      <c r="F415" s="29"/>
      <c r="G415" s="30"/>
      <c r="H415" s="43" t="str">
        <f t="shared" si="26"/>
        <v/>
      </c>
    </row>
    <row r="416" spans="3:8">
      <c r="C416" s="27"/>
      <c r="D416" s="28" t="str">
        <f t="shared" si="24"/>
        <v/>
      </c>
      <c r="E416" s="28" t="str">
        <f t="shared" si="25"/>
        <v/>
      </c>
      <c r="F416" s="29"/>
      <c r="G416" s="30"/>
      <c r="H416" s="43" t="str">
        <f t="shared" si="26"/>
        <v/>
      </c>
    </row>
    <row r="417" spans="3:8">
      <c r="C417" s="27"/>
      <c r="D417" s="28" t="str">
        <f t="shared" si="24"/>
        <v/>
      </c>
      <c r="E417" s="28" t="str">
        <f t="shared" si="25"/>
        <v/>
      </c>
      <c r="F417" s="29"/>
      <c r="G417" s="30"/>
      <c r="H417" s="43" t="str">
        <f t="shared" si="26"/>
        <v/>
      </c>
    </row>
    <row r="418" spans="3:8">
      <c r="C418" s="27"/>
      <c r="D418" s="28" t="str">
        <f t="shared" si="24"/>
        <v/>
      </c>
      <c r="E418" s="28" t="str">
        <f t="shared" si="25"/>
        <v/>
      </c>
      <c r="F418" s="29"/>
      <c r="G418" s="30"/>
      <c r="H418" s="43" t="str">
        <f t="shared" si="26"/>
        <v/>
      </c>
    </row>
    <row r="419" spans="3:8">
      <c r="C419" s="27"/>
      <c r="D419" s="28" t="str">
        <f t="shared" si="24"/>
        <v/>
      </c>
      <c r="E419" s="28" t="str">
        <f t="shared" si="25"/>
        <v/>
      </c>
      <c r="F419" s="29"/>
      <c r="G419" s="30"/>
      <c r="H419" s="43" t="str">
        <f t="shared" si="26"/>
        <v/>
      </c>
    </row>
    <row r="420" spans="3:8">
      <c r="C420" s="27"/>
      <c r="D420" s="28" t="str">
        <f t="shared" si="24"/>
        <v/>
      </c>
      <c r="E420" s="28" t="str">
        <f t="shared" si="25"/>
        <v/>
      </c>
      <c r="F420" s="29"/>
      <c r="G420" s="30"/>
      <c r="H420" s="43" t="str">
        <f t="shared" si="26"/>
        <v/>
      </c>
    </row>
    <row r="421" spans="3:8">
      <c r="C421" s="27"/>
      <c r="D421" s="28" t="str">
        <f t="shared" si="24"/>
        <v/>
      </c>
      <c r="E421" s="28" t="str">
        <f t="shared" si="25"/>
        <v/>
      </c>
      <c r="F421" s="29"/>
      <c r="G421" s="30"/>
      <c r="H421" s="43" t="str">
        <f t="shared" si="26"/>
        <v/>
      </c>
    </row>
    <row r="422" spans="3:8">
      <c r="C422" s="27"/>
      <c r="D422" s="28" t="str">
        <f t="shared" si="24"/>
        <v/>
      </c>
      <c r="E422" s="28" t="str">
        <f t="shared" si="25"/>
        <v/>
      </c>
      <c r="F422" s="29"/>
      <c r="G422" s="30"/>
      <c r="H422" s="43" t="str">
        <f t="shared" si="26"/>
        <v/>
      </c>
    </row>
    <row r="423" spans="3:8">
      <c r="C423" s="27"/>
      <c r="D423" s="28" t="str">
        <f t="shared" si="24"/>
        <v/>
      </c>
      <c r="E423" s="28" t="str">
        <f t="shared" si="25"/>
        <v/>
      </c>
      <c r="F423" s="29"/>
      <c r="G423" s="30"/>
      <c r="H423" s="43" t="str">
        <f t="shared" si="26"/>
        <v/>
      </c>
    </row>
    <row r="424" spans="3:8">
      <c r="C424" s="27"/>
      <c r="D424" s="28" t="str">
        <f t="shared" si="24"/>
        <v/>
      </c>
      <c r="E424" s="28" t="str">
        <f t="shared" si="25"/>
        <v/>
      </c>
      <c r="F424" s="29"/>
      <c r="G424" s="30"/>
      <c r="H424" s="43" t="str">
        <f t="shared" si="26"/>
        <v/>
      </c>
    </row>
    <row r="425" spans="3:8">
      <c r="C425" s="27"/>
      <c r="D425" s="28" t="str">
        <f t="shared" si="24"/>
        <v/>
      </c>
      <c r="E425" s="28" t="str">
        <f t="shared" si="25"/>
        <v/>
      </c>
      <c r="F425" s="29"/>
      <c r="G425" s="30"/>
      <c r="H425" s="43" t="str">
        <f t="shared" si="26"/>
        <v/>
      </c>
    </row>
    <row r="426" spans="3:8">
      <c r="C426" s="27"/>
      <c r="D426" s="28" t="str">
        <f t="shared" si="24"/>
        <v/>
      </c>
      <c r="E426" s="28" t="str">
        <f t="shared" si="25"/>
        <v/>
      </c>
      <c r="F426" s="29"/>
      <c r="G426" s="30"/>
      <c r="H426" s="43" t="str">
        <f t="shared" si="26"/>
        <v/>
      </c>
    </row>
    <row r="427" spans="3:8">
      <c r="C427" s="27"/>
      <c r="D427" s="28" t="str">
        <f t="shared" si="24"/>
        <v/>
      </c>
      <c r="E427" s="28" t="str">
        <f t="shared" si="25"/>
        <v/>
      </c>
      <c r="F427" s="29"/>
      <c r="G427" s="30"/>
      <c r="H427" s="43" t="str">
        <f t="shared" si="26"/>
        <v/>
      </c>
    </row>
    <row r="428" spans="3:8">
      <c r="C428" s="27"/>
      <c r="D428" s="28" t="str">
        <f t="shared" si="24"/>
        <v/>
      </c>
      <c r="E428" s="28" t="str">
        <f t="shared" si="25"/>
        <v/>
      </c>
      <c r="F428" s="29"/>
      <c r="G428" s="30"/>
      <c r="H428" s="43" t="str">
        <f t="shared" si="26"/>
        <v/>
      </c>
    </row>
    <row r="429" spans="3:8">
      <c r="C429" s="27"/>
      <c r="D429" s="28" t="str">
        <f t="shared" si="24"/>
        <v/>
      </c>
      <c r="E429" s="28" t="str">
        <f t="shared" si="25"/>
        <v/>
      </c>
      <c r="F429" s="29"/>
      <c r="G429" s="30"/>
      <c r="H429" s="43" t="str">
        <f t="shared" si="26"/>
        <v/>
      </c>
    </row>
    <row r="430" spans="3:8">
      <c r="C430" s="27"/>
      <c r="D430" s="28" t="str">
        <f t="shared" si="24"/>
        <v/>
      </c>
      <c r="E430" s="28" t="str">
        <f t="shared" si="25"/>
        <v/>
      </c>
      <c r="F430" s="29"/>
      <c r="G430" s="30"/>
      <c r="H430" s="43" t="str">
        <f t="shared" si="26"/>
        <v/>
      </c>
    </row>
    <row r="431" spans="3:8">
      <c r="C431" s="27"/>
      <c r="D431" s="28" t="str">
        <f t="shared" si="24"/>
        <v/>
      </c>
      <c r="E431" s="28" t="str">
        <f t="shared" si="25"/>
        <v/>
      </c>
      <c r="F431" s="29"/>
      <c r="G431" s="30"/>
      <c r="H431" s="43" t="str">
        <f t="shared" si="26"/>
        <v/>
      </c>
    </row>
    <row r="432" spans="3:8">
      <c r="C432" s="27"/>
      <c r="D432" s="28" t="str">
        <f t="shared" si="24"/>
        <v/>
      </c>
      <c r="E432" s="28" t="str">
        <f t="shared" si="25"/>
        <v/>
      </c>
      <c r="F432" s="29"/>
      <c r="G432" s="30"/>
      <c r="H432" s="43" t="str">
        <f t="shared" si="26"/>
        <v/>
      </c>
    </row>
    <row r="433" spans="3:8">
      <c r="C433" s="27"/>
      <c r="D433" s="28" t="str">
        <f t="shared" si="24"/>
        <v/>
      </c>
      <c r="E433" s="28" t="str">
        <f t="shared" si="25"/>
        <v/>
      </c>
      <c r="F433" s="29"/>
      <c r="G433" s="30"/>
      <c r="H433" s="43" t="str">
        <f t="shared" si="26"/>
        <v/>
      </c>
    </row>
    <row r="434" spans="3:8">
      <c r="C434" s="27"/>
      <c r="D434" s="28" t="str">
        <f t="shared" si="24"/>
        <v/>
      </c>
      <c r="E434" s="28" t="str">
        <f t="shared" si="25"/>
        <v/>
      </c>
      <c r="F434" s="29"/>
      <c r="G434" s="30"/>
      <c r="H434" s="43" t="str">
        <f t="shared" si="26"/>
        <v/>
      </c>
    </row>
    <row r="435" spans="3:8">
      <c r="C435" s="27"/>
      <c r="D435" s="28" t="str">
        <f t="shared" si="24"/>
        <v/>
      </c>
      <c r="E435" s="28" t="str">
        <f t="shared" si="25"/>
        <v/>
      </c>
      <c r="F435" s="29"/>
      <c r="G435" s="30"/>
      <c r="H435" s="43" t="str">
        <f t="shared" si="26"/>
        <v/>
      </c>
    </row>
    <row r="436" spans="3:8">
      <c r="C436" s="27"/>
      <c r="D436" s="28" t="str">
        <f t="shared" si="24"/>
        <v/>
      </c>
      <c r="E436" s="28" t="str">
        <f t="shared" si="25"/>
        <v/>
      </c>
      <c r="F436" s="29"/>
      <c r="G436" s="30"/>
      <c r="H436" s="43" t="str">
        <f t="shared" si="26"/>
        <v/>
      </c>
    </row>
    <row r="437" spans="3:8">
      <c r="C437" s="27"/>
      <c r="D437" s="28" t="str">
        <f t="shared" si="24"/>
        <v/>
      </c>
      <c r="E437" s="28" t="str">
        <f t="shared" si="25"/>
        <v/>
      </c>
      <c r="F437" s="29"/>
      <c r="G437" s="30"/>
      <c r="H437" s="43" t="str">
        <f t="shared" si="26"/>
        <v/>
      </c>
    </row>
    <row r="438" spans="3:8">
      <c r="C438" s="27"/>
      <c r="D438" s="28" t="str">
        <f t="shared" si="24"/>
        <v/>
      </c>
      <c r="E438" s="28" t="str">
        <f t="shared" si="25"/>
        <v/>
      </c>
      <c r="F438" s="29"/>
      <c r="G438" s="30"/>
      <c r="H438" s="43" t="str">
        <f t="shared" si="26"/>
        <v/>
      </c>
    </row>
    <row r="439" spans="3:8">
      <c r="C439" s="27"/>
      <c r="D439" s="28" t="str">
        <f t="shared" si="24"/>
        <v/>
      </c>
      <c r="E439" s="28" t="str">
        <f t="shared" si="25"/>
        <v/>
      </c>
      <c r="F439" s="29"/>
      <c r="G439" s="30"/>
      <c r="H439" s="43" t="str">
        <f t="shared" si="26"/>
        <v/>
      </c>
    </row>
    <row r="440" spans="3:8">
      <c r="C440" s="27"/>
      <c r="D440" s="28" t="str">
        <f t="shared" si="24"/>
        <v/>
      </c>
      <c r="E440" s="28" t="str">
        <f t="shared" si="25"/>
        <v/>
      </c>
      <c r="F440" s="29"/>
      <c r="G440" s="30"/>
      <c r="H440" s="43" t="str">
        <f t="shared" si="26"/>
        <v/>
      </c>
    </row>
    <row r="441" spans="3:8">
      <c r="C441" s="27"/>
      <c r="D441" s="28" t="str">
        <f t="shared" si="24"/>
        <v/>
      </c>
      <c r="E441" s="28" t="str">
        <f t="shared" si="25"/>
        <v/>
      </c>
      <c r="F441" s="29"/>
      <c r="G441" s="30"/>
      <c r="H441" s="43" t="str">
        <f t="shared" si="26"/>
        <v/>
      </c>
    </row>
    <row r="442" spans="3:8">
      <c r="C442" s="27"/>
      <c r="D442" s="28" t="str">
        <f t="shared" si="24"/>
        <v/>
      </c>
      <c r="E442" s="28" t="str">
        <f t="shared" si="25"/>
        <v/>
      </c>
      <c r="F442" s="29"/>
      <c r="G442" s="30"/>
      <c r="H442" s="43" t="str">
        <f t="shared" si="26"/>
        <v/>
      </c>
    </row>
    <row r="443" spans="3:8">
      <c r="C443" s="27"/>
      <c r="D443" s="28" t="str">
        <f t="shared" si="24"/>
        <v/>
      </c>
      <c r="E443" s="28" t="str">
        <f t="shared" si="25"/>
        <v/>
      </c>
      <c r="F443" s="29"/>
      <c r="G443" s="30"/>
      <c r="H443" s="43" t="str">
        <f t="shared" si="26"/>
        <v/>
      </c>
    </row>
    <row r="444" spans="3:8">
      <c r="C444" s="27"/>
      <c r="D444" s="28" t="str">
        <f t="shared" si="24"/>
        <v/>
      </c>
      <c r="E444" s="28" t="str">
        <f t="shared" si="25"/>
        <v/>
      </c>
      <c r="F444" s="29"/>
      <c r="G444" s="30"/>
      <c r="H444" s="43" t="str">
        <f t="shared" si="26"/>
        <v/>
      </c>
    </row>
    <row r="445" spans="3:8">
      <c r="C445" s="27"/>
      <c r="D445" s="28" t="str">
        <f t="shared" si="24"/>
        <v/>
      </c>
      <c r="E445" s="28" t="str">
        <f t="shared" si="25"/>
        <v/>
      </c>
      <c r="F445" s="29"/>
      <c r="G445" s="30"/>
      <c r="H445" s="43" t="str">
        <f t="shared" si="26"/>
        <v/>
      </c>
    </row>
    <row r="446" spans="3:8">
      <c r="C446" s="27"/>
      <c r="D446" s="28" t="str">
        <f t="shared" si="24"/>
        <v/>
      </c>
      <c r="E446" s="28" t="str">
        <f t="shared" si="25"/>
        <v/>
      </c>
      <c r="F446" s="29"/>
      <c r="G446" s="30"/>
      <c r="H446" s="43" t="str">
        <f t="shared" si="26"/>
        <v/>
      </c>
    </row>
    <row r="447" spans="3:8">
      <c r="C447" s="27"/>
      <c r="D447" s="28" t="str">
        <f t="shared" si="24"/>
        <v/>
      </c>
      <c r="E447" s="28" t="str">
        <f t="shared" si="25"/>
        <v/>
      </c>
      <c r="F447" s="29"/>
      <c r="G447" s="30"/>
      <c r="H447" s="43" t="str">
        <f t="shared" si="26"/>
        <v/>
      </c>
    </row>
    <row r="448" spans="3:8">
      <c r="C448" s="27"/>
      <c r="D448" s="28" t="str">
        <f t="shared" si="24"/>
        <v/>
      </c>
      <c r="E448" s="28" t="str">
        <f t="shared" si="25"/>
        <v/>
      </c>
      <c r="F448" s="29"/>
      <c r="G448" s="30"/>
      <c r="H448" s="43" t="str">
        <f t="shared" si="26"/>
        <v/>
      </c>
    </row>
    <row r="449" spans="3:8">
      <c r="C449" s="27"/>
      <c r="D449" s="28" t="str">
        <f t="shared" si="24"/>
        <v/>
      </c>
      <c r="E449" s="28" t="str">
        <f t="shared" si="25"/>
        <v/>
      </c>
      <c r="F449" s="29"/>
      <c r="G449" s="30"/>
      <c r="H449" s="43" t="str">
        <f t="shared" si="26"/>
        <v/>
      </c>
    </row>
    <row r="450" spans="3:8">
      <c r="C450" s="27"/>
      <c r="D450" s="28" t="str">
        <f t="shared" si="24"/>
        <v/>
      </c>
      <c r="E450" s="28" t="str">
        <f t="shared" si="25"/>
        <v/>
      </c>
      <c r="F450" s="29"/>
      <c r="G450" s="30"/>
      <c r="H450" s="43" t="str">
        <f t="shared" si="26"/>
        <v/>
      </c>
    </row>
    <row r="451" spans="3:8">
      <c r="C451" s="27"/>
      <c r="D451" s="28" t="str">
        <f t="shared" si="24"/>
        <v/>
      </c>
      <c r="E451" s="28" t="str">
        <f t="shared" si="25"/>
        <v/>
      </c>
      <c r="F451" s="29"/>
      <c r="G451" s="30"/>
      <c r="H451" s="43" t="str">
        <f t="shared" si="26"/>
        <v/>
      </c>
    </row>
    <row r="452" spans="3:8">
      <c r="C452" s="27"/>
      <c r="D452" s="28" t="str">
        <f t="shared" si="24"/>
        <v/>
      </c>
      <c r="E452" s="28" t="str">
        <f t="shared" si="25"/>
        <v/>
      </c>
      <c r="F452" s="29"/>
      <c r="G452" s="30"/>
      <c r="H452" s="43" t="str">
        <f t="shared" si="26"/>
        <v/>
      </c>
    </row>
    <row r="453" spans="3:8">
      <c r="C453" s="27"/>
      <c r="D453" s="28" t="str">
        <f t="shared" si="24"/>
        <v/>
      </c>
      <c r="E453" s="28" t="str">
        <f t="shared" si="25"/>
        <v/>
      </c>
      <c r="F453" s="29"/>
      <c r="G453" s="30"/>
      <c r="H453" s="43" t="str">
        <f t="shared" si="26"/>
        <v/>
      </c>
    </row>
    <row r="454" spans="3:8">
      <c r="C454" s="27"/>
      <c r="D454" s="28" t="str">
        <f t="shared" ref="D454:D517" si="27">IF(C454="","",MONTH(C454))</f>
        <v/>
      </c>
      <c r="E454" s="28" t="str">
        <f t="shared" ref="E454:E517" si="28">IF(C454="","",YEAR(C454))</f>
        <v/>
      </c>
      <c r="F454" s="29"/>
      <c r="G454" s="30"/>
      <c r="H454" s="43" t="str">
        <f t="shared" ref="H454:H517" si="29">IF(F454="","",IF(F454=$A$3,"Entrada",IF(F454=$A$4,"Entrada",IF(F454=$A$5,"Entrada",IF(F454=$A$6,"Entrada",IF(F454=$A$7,"Entrada","Saída"))))))</f>
        <v/>
      </c>
    </row>
    <row r="455" spans="3:8">
      <c r="C455" s="27"/>
      <c r="D455" s="28" t="str">
        <f t="shared" si="27"/>
        <v/>
      </c>
      <c r="E455" s="28" t="str">
        <f t="shared" si="28"/>
        <v/>
      </c>
      <c r="F455" s="29"/>
      <c r="G455" s="30"/>
      <c r="H455" s="43" t="str">
        <f t="shared" si="29"/>
        <v/>
      </c>
    </row>
    <row r="456" spans="3:8">
      <c r="C456" s="27"/>
      <c r="D456" s="28" t="str">
        <f t="shared" si="27"/>
        <v/>
      </c>
      <c r="E456" s="28" t="str">
        <f t="shared" si="28"/>
        <v/>
      </c>
      <c r="F456" s="29"/>
      <c r="G456" s="30"/>
      <c r="H456" s="43" t="str">
        <f t="shared" si="29"/>
        <v/>
      </c>
    </row>
    <row r="457" spans="3:8">
      <c r="C457" s="27"/>
      <c r="D457" s="28" t="str">
        <f t="shared" si="27"/>
        <v/>
      </c>
      <c r="E457" s="28" t="str">
        <f t="shared" si="28"/>
        <v/>
      </c>
      <c r="F457" s="29"/>
      <c r="G457" s="30"/>
      <c r="H457" s="43" t="str">
        <f t="shared" si="29"/>
        <v/>
      </c>
    </row>
    <row r="458" spans="3:8">
      <c r="C458" s="27"/>
      <c r="D458" s="28" t="str">
        <f t="shared" si="27"/>
        <v/>
      </c>
      <c r="E458" s="28" t="str">
        <f t="shared" si="28"/>
        <v/>
      </c>
      <c r="F458" s="29"/>
      <c r="G458" s="30"/>
      <c r="H458" s="43" t="str">
        <f t="shared" si="29"/>
        <v/>
      </c>
    </row>
    <row r="459" spans="3:8">
      <c r="C459" s="27"/>
      <c r="D459" s="28" t="str">
        <f t="shared" si="27"/>
        <v/>
      </c>
      <c r="E459" s="28" t="str">
        <f t="shared" si="28"/>
        <v/>
      </c>
      <c r="F459" s="29"/>
      <c r="G459" s="30"/>
      <c r="H459" s="43" t="str">
        <f t="shared" si="29"/>
        <v/>
      </c>
    </row>
    <row r="460" spans="3:8">
      <c r="C460" s="27"/>
      <c r="D460" s="28" t="str">
        <f t="shared" si="27"/>
        <v/>
      </c>
      <c r="E460" s="28" t="str">
        <f t="shared" si="28"/>
        <v/>
      </c>
      <c r="F460" s="29"/>
      <c r="G460" s="30"/>
      <c r="H460" s="43" t="str">
        <f t="shared" si="29"/>
        <v/>
      </c>
    </row>
    <row r="461" spans="3:8">
      <c r="C461" s="27"/>
      <c r="D461" s="28" t="str">
        <f t="shared" si="27"/>
        <v/>
      </c>
      <c r="E461" s="28" t="str">
        <f t="shared" si="28"/>
        <v/>
      </c>
      <c r="F461" s="29"/>
      <c r="G461" s="30"/>
      <c r="H461" s="43" t="str">
        <f t="shared" si="29"/>
        <v/>
      </c>
    </row>
    <row r="462" spans="3:8">
      <c r="C462" s="27"/>
      <c r="D462" s="28" t="str">
        <f t="shared" si="27"/>
        <v/>
      </c>
      <c r="E462" s="28" t="str">
        <f t="shared" si="28"/>
        <v/>
      </c>
      <c r="F462" s="29"/>
      <c r="G462" s="30"/>
      <c r="H462" s="43" t="str">
        <f t="shared" si="29"/>
        <v/>
      </c>
    </row>
    <row r="463" spans="3:8">
      <c r="C463" s="27"/>
      <c r="D463" s="28" t="str">
        <f t="shared" si="27"/>
        <v/>
      </c>
      <c r="E463" s="28" t="str">
        <f t="shared" si="28"/>
        <v/>
      </c>
      <c r="F463" s="29"/>
      <c r="G463" s="30"/>
      <c r="H463" s="43" t="str">
        <f t="shared" si="29"/>
        <v/>
      </c>
    </row>
    <row r="464" spans="3:8">
      <c r="C464" s="27"/>
      <c r="D464" s="28" t="str">
        <f t="shared" si="27"/>
        <v/>
      </c>
      <c r="E464" s="28" t="str">
        <f t="shared" si="28"/>
        <v/>
      </c>
      <c r="F464" s="29"/>
      <c r="G464" s="30"/>
      <c r="H464" s="43" t="str">
        <f t="shared" si="29"/>
        <v/>
      </c>
    </row>
    <row r="465" spans="3:8">
      <c r="C465" s="27"/>
      <c r="D465" s="28" t="str">
        <f t="shared" si="27"/>
        <v/>
      </c>
      <c r="E465" s="28" t="str">
        <f t="shared" si="28"/>
        <v/>
      </c>
      <c r="F465" s="29"/>
      <c r="G465" s="30"/>
      <c r="H465" s="43" t="str">
        <f t="shared" si="29"/>
        <v/>
      </c>
    </row>
    <row r="466" spans="3:8">
      <c r="C466" s="27"/>
      <c r="D466" s="28" t="str">
        <f t="shared" si="27"/>
        <v/>
      </c>
      <c r="E466" s="28" t="str">
        <f t="shared" si="28"/>
        <v/>
      </c>
      <c r="F466" s="29"/>
      <c r="G466" s="30"/>
      <c r="H466" s="43" t="str">
        <f t="shared" si="29"/>
        <v/>
      </c>
    </row>
    <row r="467" spans="3:8">
      <c r="C467" s="27"/>
      <c r="D467" s="28" t="str">
        <f t="shared" si="27"/>
        <v/>
      </c>
      <c r="E467" s="28" t="str">
        <f t="shared" si="28"/>
        <v/>
      </c>
      <c r="F467" s="29"/>
      <c r="G467" s="30"/>
      <c r="H467" s="43" t="str">
        <f t="shared" si="29"/>
        <v/>
      </c>
    </row>
    <row r="468" spans="3:8">
      <c r="C468" s="27"/>
      <c r="D468" s="28" t="str">
        <f t="shared" si="27"/>
        <v/>
      </c>
      <c r="E468" s="28" t="str">
        <f t="shared" si="28"/>
        <v/>
      </c>
      <c r="F468" s="29"/>
      <c r="G468" s="30"/>
      <c r="H468" s="43" t="str">
        <f t="shared" si="29"/>
        <v/>
      </c>
    </row>
    <row r="469" spans="3:8">
      <c r="C469" s="27"/>
      <c r="D469" s="28" t="str">
        <f t="shared" si="27"/>
        <v/>
      </c>
      <c r="E469" s="28" t="str">
        <f t="shared" si="28"/>
        <v/>
      </c>
      <c r="F469" s="29"/>
      <c r="G469" s="30"/>
      <c r="H469" s="43" t="str">
        <f t="shared" si="29"/>
        <v/>
      </c>
    </row>
    <row r="470" spans="3:8">
      <c r="C470" s="27"/>
      <c r="D470" s="28" t="str">
        <f t="shared" si="27"/>
        <v/>
      </c>
      <c r="E470" s="28" t="str">
        <f t="shared" si="28"/>
        <v/>
      </c>
      <c r="F470" s="29"/>
      <c r="G470" s="30"/>
      <c r="H470" s="43" t="str">
        <f t="shared" si="29"/>
        <v/>
      </c>
    </row>
    <row r="471" spans="3:8">
      <c r="C471" s="27"/>
      <c r="D471" s="28" t="str">
        <f t="shared" si="27"/>
        <v/>
      </c>
      <c r="E471" s="28" t="str">
        <f t="shared" si="28"/>
        <v/>
      </c>
      <c r="F471" s="29"/>
      <c r="G471" s="30"/>
      <c r="H471" s="43" t="str">
        <f t="shared" si="29"/>
        <v/>
      </c>
    </row>
    <row r="472" spans="3:8">
      <c r="C472" s="27"/>
      <c r="D472" s="28" t="str">
        <f t="shared" si="27"/>
        <v/>
      </c>
      <c r="E472" s="28" t="str">
        <f t="shared" si="28"/>
        <v/>
      </c>
      <c r="F472" s="29"/>
      <c r="G472" s="30"/>
      <c r="H472" s="43" t="str">
        <f t="shared" si="29"/>
        <v/>
      </c>
    </row>
    <row r="473" spans="3:8">
      <c r="C473" s="27"/>
      <c r="D473" s="28" t="str">
        <f t="shared" si="27"/>
        <v/>
      </c>
      <c r="E473" s="28" t="str">
        <f t="shared" si="28"/>
        <v/>
      </c>
      <c r="F473" s="29"/>
      <c r="G473" s="30"/>
      <c r="H473" s="43" t="str">
        <f t="shared" si="29"/>
        <v/>
      </c>
    </row>
    <row r="474" spans="3:8">
      <c r="C474" s="27"/>
      <c r="D474" s="28" t="str">
        <f t="shared" si="27"/>
        <v/>
      </c>
      <c r="E474" s="28" t="str">
        <f t="shared" si="28"/>
        <v/>
      </c>
      <c r="F474" s="29"/>
      <c r="G474" s="30"/>
      <c r="H474" s="43" t="str">
        <f t="shared" si="29"/>
        <v/>
      </c>
    </row>
    <row r="475" spans="3:8">
      <c r="C475" s="27"/>
      <c r="D475" s="28" t="str">
        <f t="shared" si="27"/>
        <v/>
      </c>
      <c r="E475" s="28" t="str">
        <f t="shared" si="28"/>
        <v/>
      </c>
      <c r="F475" s="29"/>
      <c r="G475" s="30"/>
      <c r="H475" s="43" t="str">
        <f t="shared" si="29"/>
        <v/>
      </c>
    </row>
    <row r="476" spans="3:8">
      <c r="C476" s="27"/>
      <c r="D476" s="28" t="str">
        <f t="shared" si="27"/>
        <v/>
      </c>
      <c r="E476" s="28" t="str">
        <f t="shared" si="28"/>
        <v/>
      </c>
      <c r="F476" s="29"/>
      <c r="G476" s="30"/>
      <c r="H476" s="43" t="str">
        <f t="shared" si="29"/>
        <v/>
      </c>
    </row>
    <row r="477" spans="3:8">
      <c r="C477" s="27"/>
      <c r="D477" s="28" t="str">
        <f t="shared" si="27"/>
        <v/>
      </c>
      <c r="E477" s="28" t="str">
        <f t="shared" si="28"/>
        <v/>
      </c>
      <c r="F477" s="29"/>
      <c r="G477" s="30"/>
      <c r="H477" s="43" t="str">
        <f t="shared" si="29"/>
        <v/>
      </c>
    </row>
    <row r="478" spans="3:8">
      <c r="C478" s="27"/>
      <c r="D478" s="28" t="str">
        <f t="shared" si="27"/>
        <v/>
      </c>
      <c r="E478" s="28" t="str">
        <f t="shared" si="28"/>
        <v/>
      </c>
      <c r="F478" s="29"/>
      <c r="G478" s="30"/>
      <c r="H478" s="43" t="str">
        <f t="shared" si="29"/>
        <v/>
      </c>
    </row>
    <row r="479" spans="3:8">
      <c r="C479" s="27"/>
      <c r="D479" s="28" t="str">
        <f t="shared" si="27"/>
        <v/>
      </c>
      <c r="E479" s="28" t="str">
        <f t="shared" si="28"/>
        <v/>
      </c>
      <c r="F479" s="29"/>
      <c r="G479" s="30"/>
      <c r="H479" s="43" t="str">
        <f t="shared" si="29"/>
        <v/>
      </c>
    </row>
    <row r="480" spans="3:8">
      <c r="C480" s="27"/>
      <c r="D480" s="28" t="str">
        <f t="shared" si="27"/>
        <v/>
      </c>
      <c r="E480" s="28" t="str">
        <f t="shared" si="28"/>
        <v/>
      </c>
      <c r="F480" s="29"/>
      <c r="G480" s="30"/>
      <c r="H480" s="43" t="str">
        <f t="shared" si="29"/>
        <v/>
      </c>
    </row>
    <row r="481" spans="3:8">
      <c r="C481" s="27"/>
      <c r="D481" s="28" t="str">
        <f t="shared" si="27"/>
        <v/>
      </c>
      <c r="E481" s="28" t="str">
        <f t="shared" si="28"/>
        <v/>
      </c>
      <c r="F481" s="29"/>
      <c r="G481" s="30"/>
      <c r="H481" s="43" t="str">
        <f t="shared" si="29"/>
        <v/>
      </c>
    </row>
    <row r="482" spans="3:8">
      <c r="C482" s="27"/>
      <c r="D482" s="28" t="str">
        <f t="shared" si="27"/>
        <v/>
      </c>
      <c r="E482" s="28" t="str">
        <f t="shared" si="28"/>
        <v/>
      </c>
      <c r="F482" s="29"/>
      <c r="G482" s="30"/>
      <c r="H482" s="43" t="str">
        <f t="shared" si="29"/>
        <v/>
      </c>
    </row>
    <row r="483" spans="3:8">
      <c r="C483" s="27"/>
      <c r="D483" s="28" t="str">
        <f t="shared" si="27"/>
        <v/>
      </c>
      <c r="E483" s="28" t="str">
        <f t="shared" si="28"/>
        <v/>
      </c>
      <c r="F483" s="29"/>
      <c r="G483" s="30"/>
      <c r="H483" s="43" t="str">
        <f t="shared" si="29"/>
        <v/>
      </c>
    </row>
    <row r="484" spans="3:8">
      <c r="C484" s="27"/>
      <c r="D484" s="28" t="str">
        <f t="shared" si="27"/>
        <v/>
      </c>
      <c r="E484" s="28" t="str">
        <f t="shared" si="28"/>
        <v/>
      </c>
      <c r="F484" s="29"/>
      <c r="G484" s="30"/>
      <c r="H484" s="43" t="str">
        <f t="shared" si="29"/>
        <v/>
      </c>
    </row>
    <row r="485" spans="3:8">
      <c r="C485" s="27"/>
      <c r="D485" s="28" t="str">
        <f t="shared" si="27"/>
        <v/>
      </c>
      <c r="E485" s="28" t="str">
        <f t="shared" si="28"/>
        <v/>
      </c>
      <c r="F485" s="29"/>
      <c r="G485" s="30"/>
      <c r="H485" s="43" t="str">
        <f t="shared" si="29"/>
        <v/>
      </c>
    </row>
    <row r="486" spans="3:8">
      <c r="C486" s="27"/>
      <c r="D486" s="28" t="str">
        <f t="shared" si="27"/>
        <v/>
      </c>
      <c r="E486" s="28" t="str">
        <f t="shared" si="28"/>
        <v/>
      </c>
      <c r="F486" s="29"/>
      <c r="G486" s="30"/>
      <c r="H486" s="43" t="str">
        <f t="shared" si="29"/>
        <v/>
      </c>
    </row>
    <row r="487" spans="3:8">
      <c r="C487" s="27"/>
      <c r="D487" s="28" t="str">
        <f t="shared" si="27"/>
        <v/>
      </c>
      <c r="E487" s="28" t="str">
        <f t="shared" si="28"/>
        <v/>
      </c>
      <c r="F487" s="29"/>
      <c r="G487" s="30"/>
      <c r="H487" s="43" t="str">
        <f t="shared" si="29"/>
        <v/>
      </c>
    </row>
    <row r="488" spans="3:8">
      <c r="C488" s="27"/>
      <c r="D488" s="28" t="str">
        <f t="shared" si="27"/>
        <v/>
      </c>
      <c r="E488" s="28" t="str">
        <f t="shared" si="28"/>
        <v/>
      </c>
      <c r="F488" s="29"/>
      <c r="G488" s="30"/>
      <c r="H488" s="43" t="str">
        <f t="shared" si="29"/>
        <v/>
      </c>
    </row>
    <row r="489" spans="3:8">
      <c r="C489" s="27"/>
      <c r="D489" s="28" t="str">
        <f t="shared" si="27"/>
        <v/>
      </c>
      <c r="E489" s="28" t="str">
        <f t="shared" si="28"/>
        <v/>
      </c>
      <c r="F489" s="29"/>
      <c r="G489" s="30"/>
      <c r="H489" s="43" t="str">
        <f t="shared" si="29"/>
        <v/>
      </c>
    </row>
    <row r="490" spans="3:8">
      <c r="C490" s="27"/>
      <c r="D490" s="28" t="str">
        <f t="shared" si="27"/>
        <v/>
      </c>
      <c r="E490" s="28" t="str">
        <f t="shared" si="28"/>
        <v/>
      </c>
      <c r="F490" s="29"/>
      <c r="G490" s="30"/>
      <c r="H490" s="43" t="str">
        <f t="shared" si="29"/>
        <v/>
      </c>
    </row>
    <row r="491" spans="3:8">
      <c r="C491" s="27"/>
      <c r="D491" s="28" t="str">
        <f t="shared" si="27"/>
        <v/>
      </c>
      <c r="E491" s="28" t="str">
        <f t="shared" si="28"/>
        <v/>
      </c>
      <c r="F491" s="29"/>
      <c r="G491" s="30"/>
      <c r="H491" s="43" t="str">
        <f t="shared" si="29"/>
        <v/>
      </c>
    </row>
    <row r="492" spans="3:8">
      <c r="C492" s="27"/>
      <c r="D492" s="28" t="str">
        <f t="shared" si="27"/>
        <v/>
      </c>
      <c r="E492" s="28" t="str">
        <f t="shared" si="28"/>
        <v/>
      </c>
      <c r="F492" s="29"/>
      <c r="G492" s="30"/>
      <c r="H492" s="43" t="str">
        <f t="shared" si="29"/>
        <v/>
      </c>
    </row>
    <row r="493" spans="3:8">
      <c r="C493" s="27"/>
      <c r="D493" s="28" t="str">
        <f t="shared" si="27"/>
        <v/>
      </c>
      <c r="E493" s="28" t="str">
        <f t="shared" si="28"/>
        <v/>
      </c>
      <c r="F493" s="29"/>
      <c r="G493" s="30"/>
      <c r="H493" s="43" t="str">
        <f t="shared" si="29"/>
        <v/>
      </c>
    </row>
    <row r="494" spans="3:8">
      <c r="C494" s="27"/>
      <c r="D494" s="28" t="str">
        <f t="shared" si="27"/>
        <v/>
      </c>
      <c r="E494" s="28" t="str">
        <f t="shared" si="28"/>
        <v/>
      </c>
      <c r="F494" s="29"/>
      <c r="G494" s="30"/>
      <c r="H494" s="43" t="str">
        <f t="shared" si="29"/>
        <v/>
      </c>
    </row>
    <row r="495" spans="3:8">
      <c r="C495" s="27"/>
      <c r="D495" s="28" t="str">
        <f t="shared" si="27"/>
        <v/>
      </c>
      <c r="E495" s="28" t="str">
        <f t="shared" si="28"/>
        <v/>
      </c>
      <c r="F495" s="29"/>
      <c r="G495" s="30"/>
      <c r="H495" s="43" t="str">
        <f t="shared" si="29"/>
        <v/>
      </c>
    </row>
    <row r="496" spans="3:8">
      <c r="C496" s="27"/>
      <c r="D496" s="28" t="str">
        <f t="shared" si="27"/>
        <v/>
      </c>
      <c r="E496" s="28" t="str">
        <f t="shared" si="28"/>
        <v/>
      </c>
      <c r="F496" s="29"/>
      <c r="G496" s="30"/>
      <c r="H496" s="43" t="str">
        <f t="shared" si="29"/>
        <v/>
      </c>
    </row>
    <row r="497" spans="3:8">
      <c r="C497" s="27"/>
      <c r="D497" s="28" t="str">
        <f t="shared" si="27"/>
        <v/>
      </c>
      <c r="E497" s="28" t="str">
        <f t="shared" si="28"/>
        <v/>
      </c>
      <c r="F497" s="29"/>
      <c r="G497" s="30"/>
      <c r="H497" s="43" t="str">
        <f t="shared" si="29"/>
        <v/>
      </c>
    </row>
    <row r="498" spans="3:8">
      <c r="C498" s="27"/>
      <c r="D498" s="28" t="str">
        <f t="shared" si="27"/>
        <v/>
      </c>
      <c r="E498" s="28" t="str">
        <f t="shared" si="28"/>
        <v/>
      </c>
      <c r="F498" s="29"/>
      <c r="G498" s="30"/>
      <c r="H498" s="43" t="str">
        <f t="shared" si="29"/>
        <v/>
      </c>
    </row>
    <row r="499" spans="3:8">
      <c r="C499" s="27"/>
      <c r="D499" s="28" t="str">
        <f t="shared" si="27"/>
        <v/>
      </c>
      <c r="E499" s="28" t="str">
        <f t="shared" si="28"/>
        <v/>
      </c>
      <c r="F499" s="29"/>
      <c r="G499" s="30"/>
      <c r="H499" s="43" t="str">
        <f t="shared" si="29"/>
        <v/>
      </c>
    </row>
    <row r="500" spans="3:8">
      <c r="C500" s="27"/>
      <c r="D500" s="28" t="str">
        <f t="shared" si="27"/>
        <v/>
      </c>
      <c r="E500" s="28" t="str">
        <f t="shared" si="28"/>
        <v/>
      </c>
      <c r="F500" s="29"/>
      <c r="G500" s="30"/>
      <c r="H500" s="43" t="str">
        <f t="shared" si="29"/>
        <v/>
      </c>
    </row>
    <row r="501" spans="3:8">
      <c r="C501" s="27"/>
      <c r="D501" s="28" t="str">
        <f t="shared" si="27"/>
        <v/>
      </c>
      <c r="E501" s="28" t="str">
        <f t="shared" si="28"/>
        <v/>
      </c>
      <c r="F501" s="29"/>
      <c r="G501" s="30"/>
      <c r="H501" s="43" t="str">
        <f t="shared" si="29"/>
        <v/>
      </c>
    </row>
    <row r="502" spans="3:8">
      <c r="C502" s="27"/>
      <c r="D502" s="28" t="str">
        <f t="shared" si="27"/>
        <v/>
      </c>
      <c r="E502" s="28" t="str">
        <f t="shared" si="28"/>
        <v/>
      </c>
      <c r="F502" s="29"/>
      <c r="G502" s="30"/>
      <c r="H502" s="43" t="str">
        <f t="shared" si="29"/>
        <v/>
      </c>
    </row>
    <row r="503" spans="3:8">
      <c r="C503" s="27"/>
      <c r="D503" s="28" t="str">
        <f t="shared" si="27"/>
        <v/>
      </c>
      <c r="E503" s="28" t="str">
        <f t="shared" si="28"/>
        <v/>
      </c>
      <c r="F503" s="29"/>
      <c r="G503" s="30"/>
      <c r="H503" s="43" t="str">
        <f t="shared" si="29"/>
        <v/>
      </c>
    </row>
    <row r="504" spans="3:8">
      <c r="C504" s="27"/>
      <c r="D504" s="28" t="str">
        <f t="shared" si="27"/>
        <v/>
      </c>
      <c r="E504" s="28" t="str">
        <f t="shared" si="28"/>
        <v/>
      </c>
      <c r="F504" s="29"/>
      <c r="G504" s="30"/>
      <c r="H504" s="43" t="str">
        <f t="shared" si="29"/>
        <v/>
      </c>
    </row>
    <row r="505" spans="3:8">
      <c r="C505" s="27"/>
      <c r="D505" s="28" t="str">
        <f t="shared" si="27"/>
        <v/>
      </c>
      <c r="E505" s="28" t="str">
        <f t="shared" si="28"/>
        <v/>
      </c>
      <c r="F505" s="29"/>
      <c r="G505" s="30"/>
      <c r="H505" s="43" t="str">
        <f t="shared" si="29"/>
        <v/>
      </c>
    </row>
    <row r="506" spans="3:8">
      <c r="C506" s="27"/>
      <c r="D506" s="28" t="str">
        <f t="shared" si="27"/>
        <v/>
      </c>
      <c r="E506" s="28" t="str">
        <f t="shared" si="28"/>
        <v/>
      </c>
      <c r="F506" s="29"/>
      <c r="G506" s="30"/>
      <c r="H506" s="43" t="str">
        <f t="shared" si="29"/>
        <v/>
      </c>
    </row>
    <row r="507" spans="3:8">
      <c r="C507" s="27"/>
      <c r="D507" s="28" t="str">
        <f t="shared" si="27"/>
        <v/>
      </c>
      <c r="E507" s="28" t="str">
        <f t="shared" si="28"/>
        <v/>
      </c>
      <c r="F507" s="29"/>
      <c r="G507" s="30"/>
      <c r="H507" s="43" t="str">
        <f t="shared" si="29"/>
        <v/>
      </c>
    </row>
    <row r="508" spans="3:8">
      <c r="C508" s="27"/>
      <c r="D508" s="28" t="str">
        <f t="shared" si="27"/>
        <v/>
      </c>
      <c r="E508" s="28" t="str">
        <f t="shared" si="28"/>
        <v/>
      </c>
      <c r="F508" s="29"/>
      <c r="G508" s="30"/>
      <c r="H508" s="43" t="str">
        <f t="shared" si="29"/>
        <v/>
      </c>
    </row>
    <row r="509" spans="3:8">
      <c r="C509" s="27"/>
      <c r="D509" s="28" t="str">
        <f t="shared" si="27"/>
        <v/>
      </c>
      <c r="E509" s="28" t="str">
        <f t="shared" si="28"/>
        <v/>
      </c>
      <c r="F509" s="29"/>
      <c r="G509" s="30"/>
      <c r="H509" s="43" t="str">
        <f t="shared" si="29"/>
        <v/>
      </c>
    </row>
    <row r="510" spans="3:8">
      <c r="C510" s="27"/>
      <c r="D510" s="28" t="str">
        <f t="shared" si="27"/>
        <v/>
      </c>
      <c r="E510" s="28" t="str">
        <f t="shared" si="28"/>
        <v/>
      </c>
      <c r="F510" s="29"/>
      <c r="G510" s="30"/>
      <c r="H510" s="43" t="str">
        <f t="shared" si="29"/>
        <v/>
      </c>
    </row>
    <row r="511" spans="3:8">
      <c r="C511" s="27"/>
      <c r="D511" s="28" t="str">
        <f t="shared" si="27"/>
        <v/>
      </c>
      <c r="E511" s="28" t="str">
        <f t="shared" si="28"/>
        <v/>
      </c>
      <c r="F511" s="29"/>
      <c r="G511" s="30"/>
      <c r="H511" s="43" t="str">
        <f t="shared" si="29"/>
        <v/>
      </c>
    </row>
    <row r="512" spans="3:8">
      <c r="C512" s="27"/>
      <c r="D512" s="28" t="str">
        <f t="shared" si="27"/>
        <v/>
      </c>
      <c r="E512" s="28" t="str">
        <f t="shared" si="28"/>
        <v/>
      </c>
      <c r="F512" s="29"/>
      <c r="G512" s="30"/>
      <c r="H512" s="43" t="str">
        <f t="shared" si="29"/>
        <v/>
      </c>
    </row>
    <row r="513" spans="3:8">
      <c r="C513" s="27"/>
      <c r="D513" s="28" t="str">
        <f t="shared" si="27"/>
        <v/>
      </c>
      <c r="E513" s="28" t="str">
        <f t="shared" si="28"/>
        <v/>
      </c>
      <c r="F513" s="29"/>
      <c r="G513" s="30"/>
      <c r="H513" s="43" t="str">
        <f t="shared" si="29"/>
        <v/>
      </c>
    </row>
    <row r="514" spans="3:8">
      <c r="C514" s="27"/>
      <c r="D514" s="28" t="str">
        <f t="shared" si="27"/>
        <v/>
      </c>
      <c r="E514" s="28" t="str">
        <f t="shared" si="28"/>
        <v/>
      </c>
      <c r="F514" s="29"/>
      <c r="G514" s="30"/>
      <c r="H514" s="43" t="str">
        <f t="shared" si="29"/>
        <v/>
      </c>
    </row>
    <row r="515" spans="3:8">
      <c r="C515" s="27"/>
      <c r="D515" s="28" t="str">
        <f t="shared" si="27"/>
        <v/>
      </c>
      <c r="E515" s="28" t="str">
        <f t="shared" si="28"/>
        <v/>
      </c>
      <c r="F515" s="29"/>
      <c r="G515" s="30"/>
      <c r="H515" s="43" t="str">
        <f t="shared" si="29"/>
        <v/>
      </c>
    </row>
    <row r="516" spans="3:8">
      <c r="C516" s="27"/>
      <c r="D516" s="28" t="str">
        <f t="shared" si="27"/>
        <v/>
      </c>
      <c r="E516" s="28" t="str">
        <f t="shared" si="28"/>
        <v/>
      </c>
      <c r="F516" s="29"/>
      <c r="G516" s="30"/>
      <c r="H516" s="43" t="str">
        <f t="shared" si="29"/>
        <v/>
      </c>
    </row>
    <row r="517" spans="3:8">
      <c r="C517" s="27"/>
      <c r="D517" s="28" t="str">
        <f t="shared" si="27"/>
        <v/>
      </c>
      <c r="E517" s="28" t="str">
        <f t="shared" si="28"/>
        <v/>
      </c>
      <c r="F517" s="29"/>
      <c r="G517" s="30"/>
      <c r="H517" s="43" t="str">
        <f t="shared" si="29"/>
        <v/>
      </c>
    </row>
    <row r="518" spans="3:8">
      <c r="C518" s="27"/>
      <c r="D518" s="28" t="str">
        <f t="shared" ref="D518:D581" si="30">IF(C518="","",MONTH(C518))</f>
        <v/>
      </c>
      <c r="E518" s="28" t="str">
        <f t="shared" ref="E518:E581" si="31">IF(C518="","",YEAR(C518))</f>
        <v/>
      </c>
      <c r="F518" s="29"/>
      <c r="G518" s="30"/>
      <c r="H518" s="43" t="str">
        <f t="shared" ref="H518:H581" si="32">IF(F518="","",IF(F518=$A$3,"Entrada",IF(F518=$A$4,"Entrada",IF(F518=$A$5,"Entrada",IF(F518=$A$6,"Entrada",IF(F518=$A$7,"Entrada","Saída"))))))</f>
        <v/>
      </c>
    </row>
    <row r="519" spans="3:8">
      <c r="C519" s="27"/>
      <c r="D519" s="28" t="str">
        <f t="shared" si="30"/>
        <v/>
      </c>
      <c r="E519" s="28" t="str">
        <f t="shared" si="31"/>
        <v/>
      </c>
      <c r="F519" s="29"/>
      <c r="G519" s="30"/>
      <c r="H519" s="43" t="str">
        <f t="shared" si="32"/>
        <v/>
      </c>
    </row>
    <row r="520" spans="3:8">
      <c r="C520" s="27"/>
      <c r="D520" s="28" t="str">
        <f t="shared" si="30"/>
        <v/>
      </c>
      <c r="E520" s="28" t="str">
        <f t="shared" si="31"/>
        <v/>
      </c>
      <c r="F520" s="29"/>
      <c r="G520" s="30"/>
      <c r="H520" s="43" t="str">
        <f t="shared" si="32"/>
        <v/>
      </c>
    </row>
    <row r="521" spans="3:8">
      <c r="C521" s="27"/>
      <c r="D521" s="28" t="str">
        <f t="shared" si="30"/>
        <v/>
      </c>
      <c r="E521" s="28" t="str">
        <f t="shared" si="31"/>
        <v/>
      </c>
      <c r="F521" s="29"/>
      <c r="G521" s="30"/>
      <c r="H521" s="43" t="str">
        <f t="shared" si="32"/>
        <v/>
      </c>
    </row>
    <row r="522" spans="3:8">
      <c r="C522" s="27"/>
      <c r="D522" s="28" t="str">
        <f t="shared" si="30"/>
        <v/>
      </c>
      <c r="E522" s="28" t="str">
        <f t="shared" si="31"/>
        <v/>
      </c>
      <c r="F522" s="29"/>
      <c r="G522" s="30"/>
      <c r="H522" s="43" t="str">
        <f t="shared" si="32"/>
        <v/>
      </c>
    </row>
    <row r="523" spans="3:8">
      <c r="C523" s="27"/>
      <c r="D523" s="28" t="str">
        <f t="shared" si="30"/>
        <v/>
      </c>
      <c r="E523" s="28" t="str">
        <f t="shared" si="31"/>
        <v/>
      </c>
      <c r="F523" s="29"/>
      <c r="G523" s="30"/>
      <c r="H523" s="43" t="str">
        <f t="shared" si="32"/>
        <v/>
      </c>
    </row>
    <row r="524" spans="3:8">
      <c r="C524" s="27"/>
      <c r="D524" s="28" t="str">
        <f t="shared" si="30"/>
        <v/>
      </c>
      <c r="E524" s="28" t="str">
        <f t="shared" si="31"/>
        <v/>
      </c>
      <c r="F524" s="29"/>
      <c r="G524" s="30"/>
      <c r="H524" s="43" t="str">
        <f t="shared" si="32"/>
        <v/>
      </c>
    </row>
    <row r="525" spans="3:8">
      <c r="C525" s="27"/>
      <c r="D525" s="28" t="str">
        <f t="shared" si="30"/>
        <v/>
      </c>
      <c r="E525" s="28" t="str">
        <f t="shared" si="31"/>
        <v/>
      </c>
      <c r="F525" s="29"/>
      <c r="G525" s="30"/>
      <c r="H525" s="43" t="str">
        <f t="shared" si="32"/>
        <v/>
      </c>
    </row>
    <row r="526" spans="3:8">
      <c r="C526" s="27"/>
      <c r="D526" s="28" t="str">
        <f t="shared" si="30"/>
        <v/>
      </c>
      <c r="E526" s="28" t="str">
        <f t="shared" si="31"/>
        <v/>
      </c>
      <c r="F526" s="29"/>
      <c r="G526" s="30"/>
      <c r="H526" s="43" t="str">
        <f t="shared" si="32"/>
        <v/>
      </c>
    </row>
    <row r="527" spans="3:8">
      <c r="C527" s="27"/>
      <c r="D527" s="28" t="str">
        <f t="shared" si="30"/>
        <v/>
      </c>
      <c r="E527" s="28" t="str">
        <f t="shared" si="31"/>
        <v/>
      </c>
      <c r="F527" s="29"/>
      <c r="G527" s="30"/>
      <c r="H527" s="43" t="str">
        <f t="shared" si="32"/>
        <v/>
      </c>
    </row>
    <row r="528" spans="3:8">
      <c r="C528" s="27"/>
      <c r="D528" s="28" t="str">
        <f t="shared" si="30"/>
        <v/>
      </c>
      <c r="E528" s="28" t="str">
        <f t="shared" si="31"/>
        <v/>
      </c>
      <c r="F528" s="29"/>
      <c r="G528" s="30"/>
      <c r="H528" s="43" t="str">
        <f t="shared" si="32"/>
        <v/>
      </c>
    </row>
    <row r="529" spans="3:8">
      <c r="C529" s="27"/>
      <c r="D529" s="28" t="str">
        <f t="shared" si="30"/>
        <v/>
      </c>
      <c r="E529" s="28" t="str">
        <f t="shared" si="31"/>
        <v/>
      </c>
      <c r="F529" s="29"/>
      <c r="G529" s="30"/>
      <c r="H529" s="43" t="str">
        <f t="shared" si="32"/>
        <v/>
      </c>
    </row>
    <row r="530" spans="3:8">
      <c r="C530" s="27"/>
      <c r="D530" s="28" t="str">
        <f t="shared" si="30"/>
        <v/>
      </c>
      <c r="E530" s="28" t="str">
        <f t="shared" si="31"/>
        <v/>
      </c>
      <c r="F530" s="29"/>
      <c r="G530" s="30"/>
      <c r="H530" s="43" t="str">
        <f t="shared" si="32"/>
        <v/>
      </c>
    </row>
    <row r="531" spans="3:8">
      <c r="C531" s="27"/>
      <c r="D531" s="28" t="str">
        <f t="shared" si="30"/>
        <v/>
      </c>
      <c r="E531" s="28" t="str">
        <f t="shared" si="31"/>
        <v/>
      </c>
      <c r="F531" s="29"/>
      <c r="G531" s="30"/>
      <c r="H531" s="43" t="str">
        <f t="shared" si="32"/>
        <v/>
      </c>
    </row>
    <row r="532" spans="3:8">
      <c r="C532" s="27"/>
      <c r="D532" s="28" t="str">
        <f t="shared" si="30"/>
        <v/>
      </c>
      <c r="E532" s="28" t="str">
        <f t="shared" si="31"/>
        <v/>
      </c>
      <c r="F532" s="29"/>
      <c r="G532" s="30"/>
      <c r="H532" s="43" t="str">
        <f t="shared" si="32"/>
        <v/>
      </c>
    </row>
    <row r="533" spans="3:8">
      <c r="C533" s="27"/>
      <c r="D533" s="28" t="str">
        <f t="shared" si="30"/>
        <v/>
      </c>
      <c r="E533" s="28" t="str">
        <f t="shared" si="31"/>
        <v/>
      </c>
      <c r="F533" s="29"/>
      <c r="G533" s="30"/>
      <c r="H533" s="43" t="str">
        <f t="shared" si="32"/>
        <v/>
      </c>
    </row>
    <row r="534" spans="3:8">
      <c r="C534" s="27"/>
      <c r="D534" s="28" t="str">
        <f t="shared" si="30"/>
        <v/>
      </c>
      <c r="E534" s="28" t="str">
        <f t="shared" si="31"/>
        <v/>
      </c>
      <c r="F534" s="29"/>
      <c r="G534" s="30"/>
      <c r="H534" s="43" t="str">
        <f t="shared" si="32"/>
        <v/>
      </c>
    </row>
    <row r="535" spans="3:8">
      <c r="C535" s="27"/>
      <c r="D535" s="28" t="str">
        <f t="shared" si="30"/>
        <v/>
      </c>
      <c r="E535" s="28" t="str">
        <f t="shared" si="31"/>
        <v/>
      </c>
      <c r="F535" s="29"/>
      <c r="G535" s="30"/>
      <c r="H535" s="43" t="str">
        <f t="shared" si="32"/>
        <v/>
      </c>
    </row>
    <row r="536" spans="3:8">
      <c r="C536" s="27"/>
      <c r="D536" s="28" t="str">
        <f t="shared" si="30"/>
        <v/>
      </c>
      <c r="E536" s="28" t="str">
        <f t="shared" si="31"/>
        <v/>
      </c>
      <c r="F536" s="29"/>
      <c r="G536" s="30"/>
      <c r="H536" s="43" t="str">
        <f t="shared" si="32"/>
        <v/>
      </c>
    </row>
    <row r="537" spans="3:8">
      <c r="C537" s="27"/>
      <c r="D537" s="28" t="str">
        <f t="shared" si="30"/>
        <v/>
      </c>
      <c r="E537" s="28" t="str">
        <f t="shared" si="31"/>
        <v/>
      </c>
      <c r="F537" s="29"/>
      <c r="G537" s="30"/>
      <c r="H537" s="43" t="str">
        <f t="shared" si="32"/>
        <v/>
      </c>
    </row>
    <row r="538" spans="3:8">
      <c r="C538" s="27"/>
      <c r="D538" s="28" t="str">
        <f t="shared" si="30"/>
        <v/>
      </c>
      <c r="E538" s="28" t="str">
        <f t="shared" si="31"/>
        <v/>
      </c>
      <c r="F538" s="29"/>
      <c r="G538" s="30"/>
      <c r="H538" s="43" t="str">
        <f t="shared" si="32"/>
        <v/>
      </c>
    </row>
    <row r="539" spans="3:8">
      <c r="C539" s="27"/>
      <c r="D539" s="28" t="str">
        <f t="shared" si="30"/>
        <v/>
      </c>
      <c r="E539" s="28" t="str">
        <f t="shared" si="31"/>
        <v/>
      </c>
      <c r="F539" s="29"/>
      <c r="G539" s="30"/>
      <c r="H539" s="43" t="str">
        <f t="shared" si="32"/>
        <v/>
      </c>
    </row>
    <row r="540" spans="3:8">
      <c r="C540" s="27"/>
      <c r="D540" s="28" t="str">
        <f t="shared" si="30"/>
        <v/>
      </c>
      <c r="E540" s="28" t="str">
        <f t="shared" si="31"/>
        <v/>
      </c>
      <c r="F540" s="29"/>
      <c r="G540" s="30"/>
      <c r="H540" s="43" t="str">
        <f t="shared" si="32"/>
        <v/>
      </c>
    </row>
    <row r="541" spans="3:8">
      <c r="C541" s="27"/>
      <c r="D541" s="28" t="str">
        <f t="shared" si="30"/>
        <v/>
      </c>
      <c r="E541" s="28" t="str">
        <f t="shared" si="31"/>
        <v/>
      </c>
      <c r="F541" s="29"/>
      <c r="G541" s="30"/>
      <c r="H541" s="43" t="str">
        <f t="shared" si="32"/>
        <v/>
      </c>
    </row>
    <row r="542" spans="3:8">
      <c r="C542" s="27"/>
      <c r="D542" s="28" t="str">
        <f t="shared" si="30"/>
        <v/>
      </c>
      <c r="E542" s="28" t="str">
        <f t="shared" si="31"/>
        <v/>
      </c>
      <c r="F542" s="29"/>
      <c r="G542" s="30"/>
      <c r="H542" s="43" t="str">
        <f t="shared" si="32"/>
        <v/>
      </c>
    </row>
    <row r="543" spans="3:8">
      <c r="C543" s="27"/>
      <c r="D543" s="28" t="str">
        <f t="shared" si="30"/>
        <v/>
      </c>
      <c r="E543" s="28" t="str">
        <f t="shared" si="31"/>
        <v/>
      </c>
      <c r="F543" s="29"/>
      <c r="G543" s="30"/>
      <c r="H543" s="43" t="str">
        <f t="shared" si="32"/>
        <v/>
      </c>
    </row>
    <row r="544" spans="3:8">
      <c r="C544" s="27"/>
      <c r="D544" s="28" t="str">
        <f t="shared" si="30"/>
        <v/>
      </c>
      <c r="E544" s="28" t="str">
        <f t="shared" si="31"/>
        <v/>
      </c>
      <c r="F544" s="29"/>
      <c r="G544" s="30"/>
      <c r="H544" s="43" t="str">
        <f t="shared" si="32"/>
        <v/>
      </c>
    </row>
    <row r="545" spans="3:8">
      <c r="C545" s="27"/>
      <c r="D545" s="28" t="str">
        <f t="shared" si="30"/>
        <v/>
      </c>
      <c r="E545" s="28" t="str">
        <f t="shared" si="31"/>
        <v/>
      </c>
      <c r="F545" s="29"/>
      <c r="G545" s="30"/>
      <c r="H545" s="43" t="str">
        <f t="shared" si="32"/>
        <v/>
      </c>
    </row>
    <row r="546" spans="3:8">
      <c r="C546" s="27"/>
      <c r="D546" s="28" t="str">
        <f t="shared" si="30"/>
        <v/>
      </c>
      <c r="E546" s="28" t="str">
        <f t="shared" si="31"/>
        <v/>
      </c>
      <c r="F546" s="29"/>
      <c r="G546" s="30"/>
      <c r="H546" s="43" t="str">
        <f t="shared" si="32"/>
        <v/>
      </c>
    </row>
    <row r="547" spans="3:8">
      <c r="C547" s="27"/>
      <c r="D547" s="28" t="str">
        <f t="shared" si="30"/>
        <v/>
      </c>
      <c r="E547" s="28" t="str">
        <f t="shared" si="31"/>
        <v/>
      </c>
      <c r="F547" s="29"/>
      <c r="G547" s="30"/>
      <c r="H547" s="43" t="str">
        <f t="shared" si="32"/>
        <v/>
      </c>
    </row>
    <row r="548" spans="3:8">
      <c r="C548" s="27"/>
      <c r="D548" s="28" t="str">
        <f t="shared" si="30"/>
        <v/>
      </c>
      <c r="E548" s="28" t="str">
        <f t="shared" si="31"/>
        <v/>
      </c>
      <c r="F548" s="29"/>
      <c r="G548" s="30"/>
      <c r="H548" s="43" t="str">
        <f t="shared" si="32"/>
        <v/>
      </c>
    </row>
    <row r="549" spans="3:8">
      <c r="C549" s="27"/>
      <c r="D549" s="28" t="str">
        <f t="shared" si="30"/>
        <v/>
      </c>
      <c r="E549" s="28" t="str">
        <f t="shared" si="31"/>
        <v/>
      </c>
      <c r="F549" s="29"/>
      <c r="G549" s="30"/>
      <c r="H549" s="43" t="str">
        <f t="shared" si="32"/>
        <v/>
      </c>
    </row>
    <row r="550" spans="3:8">
      <c r="C550" s="27"/>
      <c r="D550" s="28" t="str">
        <f t="shared" si="30"/>
        <v/>
      </c>
      <c r="E550" s="28" t="str">
        <f t="shared" si="31"/>
        <v/>
      </c>
      <c r="F550" s="29"/>
      <c r="G550" s="30"/>
      <c r="H550" s="43" t="str">
        <f t="shared" si="32"/>
        <v/>
      </c>
    </row>
    <row r="551" spans="3:8">
      <c r="C551" s="27"/>
      <c r="D551" s="28" t="str">
        <f t="shared" si="30"/>
        <v/>
      </c>
      <c r="E551" s="28" t="str">
        <f t="shared" si="31"/>
        <v/>
      </c>
      <c r="F551" s="29"/>
      <c r="G551" s="30"/>
      <c r="H551" s="43" t="str">
        <f t="shared" si="32"/>
        <v/>
      </c>
    </row>
    <row r="552" spans="3:8">
      <c r="C552" s="27"/>
      <c r="D552" s="28" t="str">
        <f t="shared" si="30"/>
        <v/>
      </c>
      <c r="E552" s="28" t="str">
        <f t="shared" si="31"/>
        <v/>
      </c>
      <c r="F552" s="29"/>
      <c r="G552" s="30"/>
      <c r="H552" s="43" t="str">
        <f t="shared" si="32"/>
        <v/>
      </c>
    </row>
    <row r="553" spans="3:8">
      <c r="C553" s="27"/>
      <c r="D553" s="28" t="str">
        <f t="shared" si="30"/>
        <v/>
      </c>
      <c r="E553" s="28" t="str">
        <f t="shared" si="31"/>
        <v/>
      </c>
      <c r="F553" s="29"/>
      <c r="G553" s="30"/>
      <c r="H553" s="43" t="str">
        <f t="shared" si="32"/>
        <v/>
      </c>
    </row>
    <row r="554" spans="3:8">
      <c r="C554" s="27"/>
      <c r="D554" s="28" t="str">
        <f t="shared" si="30"/>
        <v/>
      </c>
      <c r="E554" s="28" t="str">
        <f t="shared" si="31"/>
        <v/>
      </c>
      <c r="F554" s="29"/>
      <c r="G554" s="30"/>
      <c r="H554" s="43" t="str">
        <f t="shared" si="32"/>
        <v/>
      </c>
    </row>
    <row r="555" spans="3:8">
      <c r="C555" s="27"/>
      <c r="D555" s="28" t="str">
        <f t="shared" si="30"/>
        <v/>
      </c>
      <c r="E555" s="28" t="str">
        <f t="shared" si="31"/>
        <v/>
      </c>
      <c r="F555" s="29"/>
      <c r="G555" s="30"/>
      <c r="H555" s="43" t="str">
        <f t="shared" si="32"/>
        <v/>
      </c>
    </row>
    <row r="556" spans="3:8">
      <c r="C556" s="27"/>
      <c r="D556" s="28" t="str">
        <f t="shared" si="30"/>
        <v/>
      </c>
      <c r="E556" s="28" t="str">
        <f t="shared" si="31"/>
        <v/>
      </c>
      <c r="F556" s="29"/>
      <c r="G556" s="30"/>
      <c r="H556" s="43" t="str">
        <f t="shared" si="32"/>
        <v/>
      </c>
    </row>
    <row r="557" spans="3:8">
      <c r="C557" s="27"/>
      <c r="D557" s="28" t="str">
        <f t="shared" si="30"/>
        <v/>
      </c>
      <c r="E557" s="28" t="str">
        <f t="shared" si="31"/>
        <v/>
      </c>
      <c r="F557" s="29"/>
      <c r="G557" s="30"/>
      <c r="H557" s="43" t="str">
        <f t="shared" si="32"/>
        <v/>
      </c>
    </row>
    <row r="558" spans="3:8">
      <c r="C558" s="27"/>
      <c r="D558" s="28" t="str">
        <f t="shared" si="30"/>
        <v/>
      </c>
      <c r="E558" s="28" t="str">
        <f t="shared" si="31"/>
        <v/>
      </c>
      <c r="F558" s="29"/>
      <c r="G558" s="30"/>
      <c r="H558" s="43" t="str">
        <f t="shared" si="32"/>
        <v/>
      </c>
    </row>
    <row r="559" spans="3:8">
      <c r="C559" s="27"/>
      <c r="D559" s="28" t="str">
        <f t="shared" si="30"/>
        <v/>
      </c>
      <c r="E559" s="28" t="str">
        <f t="shared" si="31"/>
        <v/>
      </c>
      <c r="F559" s="29"/>
      <c r="G559" s="30"/>
      <c r="H559" s="43" t="str">
        <f t="shared" si="32"/>
        <v/>
      </c>
    </row>
    <row r="560" spans="3:8">
      <c r="C560" s="27"/>
      <c r="D560" s="28" t="str">
        <f t="shared" si="30"/>
        <v/>
      </c>
      <c r="E560" s="28" t="str">
        <f t="shared" si="31"/>
        <v/>
      </c>
      <c r="F560" s="29"/>
      <c r="G560" s="30"/>
      <c r="H560" s="43" t="str">
        <f t="shared" si="32"/>
        <v/>
      </c>
    </row>
    <row r="561" spans="3:8">
      <c r="C561" s="27"/>
      <c r="D561" s="28" t="str">
        <f t="shared" si="30"/>
        <v/>
      </c>
      <c r="E561" s="28" t="str">
        <f t="shared" si="31"/>
        <v/>
      </c>
      <c r="F561" s="29"/>
      <c r="G561" s="30"/>
      <c r="H561" s="43" t="str">
        <f t="shared" si="32"/>
        <v/>
      </c>
    </row>
    <row r="562" spans="3:8">
      <c r="C562" s="27"/>
      <c r="D562" s="28" t="str">
        <f t="shared" si="30"/>
        <v/>
      </c>
      <c r="E562" s="28" t="str">
        <f t="shared" si="31"/>
        <v/>
      </c>
      <c r="F562" s="29"/>
      <c r="G562" s="30"/>
      <c r="H562" s="43" t="str">
        <f t="shared" si="32"/>
        <v/>
      </c>
    </row>
    <row r="563" spans="3:8">
      <c r="C563" s="27"/>
      <c r="D563" s="28" t="str">
        <f t="shared" si="30"/>
        <v/>
      </c>
      <c r="E563" s="28" t="str">
        <f t="shared" si="31"/>
        <v/>
      </c>
      <c r="F563" s="29"/>
      <c r="G563" s="30"/>
      <c r="H563" s="43" t="str">
        <f t="shared" si="32"/>
        <v/>
      </c>
    </row>
    <row r="564" spans="3:8">
      <c r="C564" s="27"/>
      <c r="D564" s="28" t="str">
        <f t="shared" si="30"/>
        <v/>
      </c>
      <c r="E564" s="28" t="str">
        <f t="shared" si="31"/>
        <v/>
      </c>
      <c r="F564" s="29"/>
      <c r="G564" s="30"/>
      <c r="H564" s="43" t="str">
        <f t="shared" si="32"/>
        <v/>
      </c>
    </row>
    <row r="565" spans="3:8">
      <c r="C565" s="27"/>
      <c r="D565" s="28" t="str">
        <f t="shared" si="30"/>
        <v/>
      </c>
      <c r="E565" s="28" t="str">
        <f t="shared" si="31"/>
        <v/>
      </c>
      <c r="F565" s="29"/>
      <c r="G565" s="30"/>
      <c r="H565" s="43" t="str">
        <f t="shared" si="32"/>
        <v/>
      </c>
    </row>
    <row r="566" spans="3:8">
      <c r="C566" s="27"/>
      <c r="D566" s="28" t="str">
        <f t="shared" si="30"/>
        <v/>
      </c>
      <c r="E566" s="28" t="str">
        <f t="shared" si="31"/>
        <v/>
      </c>
      <c r="F566" s="29"/>
      <c r="G566" s="30"/>
      <c r="H566" s="43" t="str">
        <f t="shared" si="32"/>
        <v/>
      </c>
    </row>
    <row r="567" spans="3:8">
      <c r="C567" s="27"/>
      <c r="D567" s="28" t="str">
        <f t="shared" si="30"/>
        <v/>
      </c>
      <c r="E567" s="28" t="str">
        <f t="shared" si="31"/>
        <v/>
      </c>
      <c r="F567" s="29"/>
      <c r="G567" s="30"/>
      <c r="H567" s="43" t="str">
        <f t="shared" si="32"/>
        <v/>
      </c>
    </row>
    <row r="568" spans="3:8">
      <c r="C568" s="27"/>
      <c r="D568" s="28" t="str">
        <f t="shared" si="30"/>
        <v/>
      </c>
      <c r="E568" s="28" t="str">
        <f t="shared" si="31"/>
        <v/>
      </c>
      <c r="F568" s="29"/>
      <c r="G568" s="30"/>
      <c r="H568" s="43" t="str">
        <f t="shared" si="32"/>
        <v/>
      </c>
    </row>
    <row r="569" spans="3:8">
      <c r="C569" s="27"/>
      <c r="D569" s="28" t="str">
        <f t="shared" si="30"/>
        <v/>
      </c>
      <c r="E569" s="28" t="str">
        <f t="shared" si="31"/>
        <v/>
      </c>
      <c r="F569" s="29"/>
      <c r="G569" s="30"/>
      <c r="H569" s="43" t="str">
        <f t="shared" si="32"/>
        <v/>
      </c>
    </row>
    <row r="570" spans="3:8">
      <c r="C570" s="27"/>
      <c r="D570" s="28" t="str">
        <f t="shared" si="30"/>
        <v/>
      </c>
      <c r="E570" s="28" t="str">
        <f t="shared" si="31"/>
        <v/>
      </c>
      <c r="F570" s="29"/>
      <c r="G570" s="30"/>
      <c r="H570" s="43" t="str">
        <f t="shared" si="32"/>
        <v/>
      </c>
    </row>
    <row r="571" spans="3:8">
      <c r="C571" s="27"/>
      <c r="D571" s="28" t="str">
        <f t="shared" si="30"/>
        <v/>
      </c>
      <c r="E571" s="28" t="str">
        <f t="shared" si="31"/>
        <v/>
      </c>
      <c r="F571" s="29"/>
      <c r="G571" s="30"/>
      <c r="H571" s="43" t="str">
        <f t="shared" si="32"/>
        <v/>
      </c>
    </row>
    <row r="572" spans="3:8">
      <c r="C572" s="27"/>
      <c r="D572" s="28" t="str">
        <f t="shared" si="30"/>
        <v/>
      </c>
      <c r="E572" s="28" t="str">
        <f t="shared" si="31"/>
        <v/>
      </c>
      <c r="F572" s="29"/>
      <c r="G572" s="30"/>
      <c r="H572" s="43" t="str">
        <f t="shared" si="32"/>
        <v/>
      </c>
    </row>
    <row r="573" spans="3:8">
      <c r="C573" s="27"/>
      <c r="D573" s="28" t="str">
        <f t="shared" si="30"/>
        <v/>
      </c>
      <c r="E573" s="28" t="str">
        <f t="shared" si="31"/>
        <v/>
      </c>
      <c r="F573" s="29"/>
      <c r="G573" s="30"/>
      <c r="H573" s="43" t="str">
        <f t="shared" si="32"/>
        <v/>
      </c>
    </row>
    <row r="574" spans="3:8">
      <c r="C574" s="27"/>
      <c r="D574" s="28" t="str">
        <f t="shared" si="30"/>
        <v/>
      </c>
      <c r="E574" s="28" t="str">
        <f t="shared" si="31"/>
        <v/>
      </c>
      <c r="F574" s="29"/>
      <c r="G574" s="30"/>
      <c r="H574" s="43" t="str">
        <f t="shared" si="32"/>
        <v/>
      </c>
    </row>
    <row r="575" spans="3:8">
      <c r="C575" s="27"/>
      <c r="D575" s="28" t="str">
        <f t="shared" si="30"/>
        <v/>
      </c>
      <c r="E575" s="28" t="str">
        <f t="shared" si="31"/>
        <v/>
      </c>
      <c r="F575" s="29"/>
      <c r="G575" s="30"/>
      <c r="H575" s="43" t="str">
        <f t="shared" si="32"/>
        <v/>
      </c>
    </row>
    <row r="576" spans="3:8">
      <c r="C576" s="27"/>
      <c r="D576" s="28" t="str">
        <f t="shared" si="30"/>
        <v/>
      </c>
      <c r="E576" s="28" t="str">
        <f t="shared" si="31"/>
        <v/>
      </c>
      <c r="F576" s="29"/>
      <c r="G576" s="30"/>
      <c r="H576" s="43" t="str">
        <f t="shared" si="32"/>
        <v/>
      </c>
    </row>
    <row r="577" spans="3:8">
      <c r="C577" s="27"/>
      <c r="D577" s="28" t="str">
        <f t="shared" si="30"/>
        <v/>
      </c>
      <c r="E577" s="28" t="str">
        <f t="shared" si="31"/>
        <v/>
      </c>
      <c r="F577" s="29"/>
      <c r="G577" s="30"/>
      <c r="H577" s="43" t="str">
        <f t="shared" si="32"/>
        <v/>
      </c>
    </row>
    <row r="578" spans="3:8">
      <c r="C578" s="27"/>
      <c r="D578" s="28" t="str">
        <f t="shared" si="30"/>
        <v/>
      </c>
      <c r="E578" s="28" t="str">
        <f t="shared" si="31"/>
        <v/>
      </c>
      <c r="F578" s="29"/>
      <c r="G578" s="30"/>
      <c r="H578" s="43" t="str">
        <f t="shared" si="32"/>
        <v/>
      </c>
    </row>
    <row r="579" spans="3:8">
      <c r="C579" s="27"/>
      <c r="D579" s="28" t="str">
        <f t="shared" si="30"/>
        <v/>
      </c>
      <c r="E579" s="28" t="str">
        <f t="shared" si="31"/>
        <v/>
      </c>
      <c r="F579" s="29"/>
      <c r="G579" s="30"/>
      <c r="H579" s="43" t="str">
        <f t="shared" si="32"/>
        <v/>
      </c>
    </row>
    <row r="580" spans="3:8">
      <c r="C580" s="27"/>
      <c r="D580" s="28" t="str">
        <f t="shared" si="30"/>
        <v/>
      </c>
      <c r="E580" s="28" t="str">
        <f t="shared" si="31"/>
        <v/>
      </c>
      <c r="F580" s="29"/>
      <c r="G580" s="30"/>
      <c r="H580" s="43" t="str">
        <f t="shared" si="32"/>
        <v/>
      </c>
    </row>
    <row r="581" spans="3:8">
      <c r="C581" s="27"/>
      <c r="D581" s="28" t="str">
        <f t="shared" si="30"/>
        <v/>
      </c>
      <c r="E581" s="28" t="str">
        <f t="shared" si="31"/>
        <v/>
      </c>
      <c r="F581" s="29"/>
      <c r="G581" s="30"/>
      <c r="H581" s="43" t="str">
        <f t="shared" si="32"/>
        <v/>
      </c>
    </row>
    <row r="582" spans="3:8">
      <c r="C582" s="27"/>
      <c r="D582" s="28" t="str">
        <f t="shared" ref="D582:D645" si="33">IF(C582="","",MONTH(C582))</f>
        <v/>
      </c>
      <c r="E582" s="28" t="str">
        <f t="shared" ref="E582:E645" si="34">IF(C582="","",YEAR(C582))</f>
        <v/>
      </c>
      <c r="F582" s="29"/>
      <c r="G582" s="30"/>
      <c r="H582" s="43" t="str">
        <f t="shared" ref="H582:H645" si="35">IF(F582="","",IF(F582=$A$3,"Entrada",IF(F582=$A$4,"Entrada",IF(F582=$A$5,"Entrada",IF(F582=$A$6,"Entrada",IF(F582=$A$7,"Entrada","Saída"))))))</f>
        <v/>
      </c>
    </row>
    <row r="583" spans="3:8">
      <c r="C583" s="27"/>
      <c r="D583" s="28" t="str">
        <f t="shared" si="33"/>
        <v/>
      </c>
      <c r="E583" s="28" t="str">
        <f t="shared" si="34"/>
        <v/>
      </c>
      <c r="F583" s="29"/>
      <c r="G583" s="30"/>
      <c r="H583" s="43" t="str">
        <f t="shared" si="35"/>
        <v/>
      </c>
    </row>
    <row r="584" spans="3:8">
      <c r="C584" s="27"/>
      <c r="D584" s="28" t="str">
        <f t="shared" si="33"/>
        <v/>
      </c>
      <c r="E584" s="28" t="str">
        <f t="shared" si="34"/>
        <v/>
      </c>
      <c r="F584" s="29"/>
      <c r="G584" s="30"/>
      <c r="H584" s="43" t="str">
        <f t="shared" si="35"/>
        <v/>
      </c>
    </row>
    <row r="585" spans="3:8">
      <c r="C585" s="27"/>
      <c r="D585" s="28" t="str">
        <f t="shared" si="33"/>
        <v/>
      </c>
      <c r="E585" s="28" t="str">
        <f t="shared" si="34"/>
        <v/>
      </c>
      <c r="F585" s="29"/>
      <c r="G585" s="30"/>
      <c r="H585" s="43" t="str">
        <f t="shared" si="35"/>
        <v/>
      </c>
    </row>
    <row r="586" spans="3:8">
      <c r="C586" s="27"/>
      <c r="D586" s="28" t="str">
        <f t="shared" si="33"/>
        <v/>
      </c>
      <c r="E586" s="28" t="str">
        <f t="shared" si="34"/>
        <v/>
      </c>
      <c r="F586" s="29"/>
      <c r="G586" s="30"/>
      <c r="H586" s="43" t="str">
        <f t="shared" si="35"/>
        <v/>
      </c>
    </row>
    <row r="587" spans="3:8">
      <c r="C587" s="27"/>
      <c r="D587" s="28" t="str">
        <f t="shared" si="33"/>
        <v/>
      </c>
      <c r="E587" s="28" t="str">
        <f t="shared" si="34"/>
        <v/>
      </c>
      <c r="F587" s="29"/>
      <c r="G587" s="30"/>
      <c r="H587" s="43" t="str">
        <f t="shared" si="35"/>
        <v/>
      </c>
    </row>
    <row r="588" spans="3:8">
      <c r="C588" s="27"/>
      <c r="D588" s="28" t="str">
        <f t="shared" si="33"/>
        <v/>
      </c>
      <c r="E588" s="28" t="str">
        <f t="shared" si="34"/>
        <v/>
      </c>
      <c r="F588" s="29"/>
      <c r="G588" s="30"/>
      <c r="H588" s="43" t="str">
        <f t="shared" si="35"/>
        <v/>
      </c>
    </row>
    <row r="589" spans="3:8">
      <c r="C589" s="27"/>
      <c r="D589" s="28" t="str">
        <f t="shared" si="33"/>
        <v/>
      </c>
      <c r="E589" s="28" t="str">
        <f t="shared" si="34"/>
        <v/>
      </c>
      <c r="F589" s="29"/>
      <c r="G589" s="30"/>
      <c r="H589" s="43" t="str">
        <f t="shared" si="35"/>
        <v/>
      </c>
    </row>
    <row r="590" spans="3:8">
      <c r="C590" s="27"/>
      <c r="D590" s="28" t="str">
        <f t="shared" si="33"/>
        <v/>
      </c>
      <c r="E590" s="28" t="str">
        <f t="shared" si="34"/>
        <v/>
      </c>
      <c r="F590" s="29"/>
      <c r="G590" s="30"/>
      <c r="H590" s="43" t="str">
        <f t="shared" si="35"/>
        <v/>
      </c>
    </row>
    <row r="591" spans="3:8">
      <c r="C591" s="27"/>
      <c r="D591" s="28" t="str">
        <f t="shared" si="33"/>
        <v/>
      </c>
      <c r="E591" s="28" t="str">
        <f t="shared" si="34"/>
        <v/>
      </c>
      <c r="F591" s="29"/>
      <c r="G591" s="30"/>
      <c r="H591" s="43" t="str">
        <f t="shared" si="35"/>
        <v/>
      </c>
    </row>
    <row r="592" spans="3:8">
      <c r="C592" s="27"/>
      <c r="D592" s="28" t="str">
        <f t="shared" si="33"/>
        <v/>
      </c>
      <c r="E592" s="28" t="str">
        <f t="shared" si="34"/>
        <v/>
      </c>
      <c r="F592" s="29"/>
      <c r="G592" s="30"/>
      <c r="H592" s="43" t="str">
        <f t="shared" si="35"/>
        <v/>
      </c>
    </row>
    <row r="593" spans="3:8">
      <c r="C593" s="27"/>
      <c r="D593" s="28" t="str">
        <f t="shared" si="33"/>
        <v/>
      </c>
      <c r="E593" s="28" t="str">
        <f t="shared" si="34"/>
        <v/>
      </c>
      <c r="F593" s="29"/>
      <c r="G593" s="30"/>
      <c r="H593" s="43" t="str">
        <f t="shared" si="35"/>
        <v/>
      </c>
    </row>
    <row r="594" spans="3:8">
      <c r="C594" s="27"/>
      <c r="D594" s="28" t="str">
        <f t="shared" si="33"/>
        <v/>
      </c>
      <c r="E594" s="28" t="str">
        <f t="shared" si="34"/>
        <v/>
      </c>
      <c r="F594" s="29"/>
      <c r="G594" s="30"/>
      <c r="H594" s="43" t="str">
        <f t="shared" si="35"/>
        <v/>
      </c>
    </row>
    <row r="595" spans="3:8">
      <c r="C595" s="27"/>
      <c r="D595" s="28" t="str">
        <f t="shared" si="33"/>
        <v/>
      </c>
      <c r="E595" s="28" t="str">
        <f t="shared" si="34"/>
        <v/>
      </c>
      <c r="F595" s="29"/>
      <c r="G595" s="30"/>
      <c r="H595" s="43" t="str">
        <f t="shared" si="35"/>
        <v/>
      </c>
    </row>
    <row r="596" spans="3:8">
      <c r="C596" s="27"/>
      <c r="D596" s="28" t="str">
        <f t="shared" si="33"/>
        <v/>
      </c>
      <c r="E596" s="28" t="str">
        <f t="shared" si="34"/>
        <v/>
      </c>
      <c r="F596" s="29"/>
      <c r="G596" s="30"/>
      <c r="H596" s="43" t="str">
        <f t="shared" si="35"/>
        <v/>
      </c>
    </row>
    <row r="597" spans="3:8">
      <c r="C597" s="27"/>
      <c r="D597" s="28" t="str">
        <f t="shared" si="33"/>
        <v/>
      </c>
      <c r="E597" s="28" t="str">
        <f t="shared" si="34"/>
        <v/>
      </c>
      <c r="F597" s="29"/>
      <c r="G597" s="30"/>
      <c r="H597" s="43" t="str">
        <f t="shared" si="35"/>
        <v/>
      </c>
    </row>
    <row r="598" spans="3:8">
      <c r="C598" s="27"/>
      <c r="D598" s="28" t="str">
        <f t="shared" si="33"/>
        <v/>
      </c>
      <c r="E598" s="28" t="str">
        <f t="shared" si="34"/>
        <v/>
      </c>
      <c r="F598" s="29"/>
      <c r="G598" s="30"/>
      <c r="H598" s="43" t="str">
        <f t="shared" si="35"/>
        <v/>
      </c>
    </row>
    <row r="599" spans="3:8">
      <c r="C599" s="27"/>
      <c r="D599" s="28" t="str">
        <f t="shared" si="33"/>
        <v/>
      </c>
      <c r="E599" s="28" t="str">
        <f t="shared" si="34"/>
        <v/>
      </c>
      <c r="F599" s="29"/>
      <c r="G599" s="30"/>
      <c r="H599" s="43" t="str">
        <f t="shared" si="35"/>
        <v/>
      </c>
    </row>
    <row r="600" spans="3:8">
      <c r="C600" s="27"/>
      <c r="D600" s="28" t="str">
        <f t="shared" si="33"/>
        <v/>
      </c>
      <c r="E600" s="28" t="str">
        <f t="shared" si="34"/>
        <v/>
      </c>
      <c r="F600" s="29"/>
      <c r="G600" s="30"/>
      <c r="H600" s="43" t="str">
        <f t="shared" si="35"/>
        <v/>
      </c>
    </row>
    <row r="601" spans="3:8">
      <c r="C601" s="27"/>
      <c r="D601" s="28" t="str">
        <f t="shared" si="33"/>
        <v/>
      </c>
      <c r="E601" s="28" t="str">
        <f t="shared" si="34"/>
        <v/>
      </c>
      <c r="F601" s="29"/>
      <c r="G601" s="30"/>
      <c r="H601" s="43" t="str">
        <f t="shared" si="35"/>
        <v/>
      </c>
    </row>
    <row r="602" spans="3:8">
      <c r="C602" s="27"/>
      <c r="D602" s="28" t="str">
        <f t="shared" si="33"/>
        <v/>
      </c>
      <c r="E602" s="28" t="str">
        <f t="shared" si="34"/>
        <v/>
      </c>
      <c r="F602" s="29"/>
      <c r="G602" s="30"/>
      <c r="H602" s="43" t="str">
        <f t="shared" si="35"/>
        <v/>
      </c>
    </row>
    <row r="603" spans="3:8">
      <c r="C603" s="27"/>
      <c r="D603" s="28" t="str">
        <f t="shared" si="33"/>
        <v/>
      </c>
      <c r="E603" s="28" t="str">
        <f t="shared" si="34"/>
        <v/>
      </c>
      <c r="F603" s="29"/>
      <c r="G603" s="30"/>
      <c r="H603" s="43" t="str">
        <f t="shared" si="35"/>
        <v/>
      </c>
    </row>
    <row r="604" spans="3:8">
      <c r="C604" s="27"/>
      <c r="D604" s="28" t="str">
        <f t="shared" si="33"/>
        <v/>
      </c>
      <c r="E604" s="28" t="str">
        <f t="shared" si="34"/>
        <v/>
      </c>
      <c r="F604" s="29"/>
      <c r="G604" s="30"/>
      <c r="H604" s="43" t="str">
        <f t="shared" si="35"/>
        <v/>
      </c>
    </row>
    <row r="605" spans="3:8">
      <c r="C605" s="27"/>
      <c r="D605" s="28" t="str">
        <f t="shared" si="33"/>
        <v/>
      </c>
      <c r="E605" s="28" t="str">
        <f t="shared" si="34"/>
        <v/>
      </c>
      <c r="F605" s="29"/>
      <c r="G605" s="30"/>
      <c r="H605" s="43" t="str">
        <f t="shared" si="35"/>
        <v/>
      </c>
    </row>
    <row r="606" spans="3:8">
      <c r="C606" s="27"/>
      <c r="D606" s="28" t="str">
        <f t="shared" si="33"/>
        <v/>
      </c>
      <c r="E606" s="28" t="str">
        <f t="shared" si="34"/>
        <v/>
      </c>
      <c r="F606" s="29"/>
      <c r="G606" s="30"/>
      <c r="H606" s="43" t="str">
        <f t="shared" si="35"/>
        <v/>
      </c>
    </row>
    <row r="607" spans="3:8">
      <c r="C607" s="27"/>
      <c r="D607" s="28" t="str">
        <f t="shared" si="33"/>
        <v/>
      </c>
      <c r="E607" s="28" t="str">
        <f t="shared" si="34"/>
        <v/>
      </c>
      <c r="F607" s="29"/>
      <c r="G607" s="30"/>
      <c r="H607" s="43" t="str">
        <f t="shared" si="35"/>
        <v/>
      </c>
    </row>
    <row r="608" spans="3:8">
      <c r="C608" s="27"/>
      <c r="D608" s="28" t="str">
        <f t="shared" si="33"/>
        <v/>
      </c>
      <c r="E608" s="28" t="str">
        <f t="shared" si="34"/>
        <v/>
      </c>
      <c r="F608" s="29"/>
      <c r="G608" s="30"/>
      <c r="H608" s="43" t="str">
        <f t="shared" si="35"/>
        <v/>
      </c>
    </row>
    <row r="609" spans="3:8">
      <c r="C609" s="27"/>
      <c r="D609" s="28" t="str">
        <f t="shared" si="33"/>
        <v/>
      </c>
      <c r="E609" s="28" t="str">
        <f t="shared" si="34"/>
        <v/>
      </c>
      <c r="F609" s="29"/>
      <c r="G609" s="30"/>
      <c r="H609" s="43" t="str">
        <f t="shared" si="35"/>
        <v/>
      </c>
    </row>
    <row r="610" spans="3:8">
      <c r="C610" s="27"/>
      <c r="D610" s="28" t="str">
        <f t="shared" si="33"/>
        <v/>
      </c>
      <c r="E610" s="28" t="str">
        <f t="shared" si="34"/>
        <v/>
      </c>
      <c r="F610" s="29"/>
      <c r="G610" s="30"/>
      <c r="H610" s="43" t="str">
        <f t="shared" si="35"/>
        <v/>
      </c>
    </row>
    <row r="611" spans="3:8">
      <c r="C611" s="27"/>
      <c r="D611" s="28" t="str">
        <f t="shared" si="33"/>
        <v/>
      </c>
      <c r="E611" s="28" t="str">
        <f t="shared" si="34"/>
        <v/>
      </c>
      <c r="F611" s="29"/>
      <c r="G611" s="30"/>
      <c r="H611" s="43" t="str">
        <f t="shared" si="35"/>
        <v/>
      </c>
    </row>
    <row r="612" spans="3:8">
      <c r="C612" s="27"/>
      <c r="D612" s="28" t="str">
        <f t="shared" si="33"/>
        <v/>
      </c>
      <c r="E612" s="28" t="str">
        <f t="shared" si="34"/>
        <v/>
      </c>
      <c r="F612" s="29"/>
      <c r="G612" s="30"/>
      <c r="H612" s="43" t="str">
        <f t="shared" si="35"/>
        <v/>
      </c>
    </row>
    <row r="613" spans="3:8">
      <c r="C613" s="27"/>
      <c r="D613" s="28" t="str">
        <f t="shared" si="33"/>
        <v/>
      </c>
      <c r="E613" s="28" t="str">
        <f t="shared" si="34"/>
        <v/>
      </c>
      <c r="F613" s="29"/>
      <c r="G613" s="30"/>
      <c r="H613" s="43" t="str">
        <f t="shared" si="35"/>
        <v/>
      </c>
    </row>
    <row r="614" spans="3:8">
      <c r="C614" s="27"/>
      <c r="D614" s="28" t="str">
        <f t="shared" si="33"/>
        <v/>
      </c>
      <c r="E614" s="28" t="str">
        <f t="shared" si="34"/>
        <v/>
      </c>
      <c r="F614" s="29"/>
      <c r="G614" s="30"/>
      <c r="H614" s="43" t="str">
        <f t="shared" si="35"/>
        <v/>
      </c>
    </row>
    <row r="615" spans="3:8">
      <c r="C615" s="27"/>
      <c r="D615" s="28" t="str">
        <f t="shared" si="33"/>
        <v/>
      </c>
      <c r="E615" s="28" t="str">
        <f t="shared" si="34"/>
        <v/>
      </c>
      <c r="F615" s="29"/>
      <c r="G615" s="30"/>
      <c r="H615" s="43" t="str">
        <f t="shared" si="35"/>
        <v/>
      </c>
    </row>
    <row r="616" spans="3:8">
      <c r="C616" s="27"/>
      <c r="D616" s="28" t="str">
        <f t="shared" si="33"/>
        <v/>
      </c>
      <c r="E616" s="28" t="str">
        <f t="shared" si="34"/>
        <v/>
      </c>
      <c r="F616" s="29"/>
      <c r="G616" s="30"/>
      <c r="H616" s="43" t="str">
        <f t="shared" si="35"/>
        <v/>
      </c>
    </row>
    <row r="617" spans="3:8">
      <c r="C617" s="27"/>
      <c r="D617" s="28" t="str">
        <f t="shared" si="33"/>
        <v/>
      </c>
      <c r="E617" s="28" t="str">
        <f t="shared" si="34"/>
        <v/>
      </c>
      <c r="F617" s="29"/>
      <c r="G617" s="30"/>
      <c r="H617" s="43" t="str">
        <f t="shared" si="35"/>
        <v/>
      </c>
    </row>
    <row r="618" spans="3:8">
      <c r="C618" s="27"/>
      <c r="D618" s="28" t="str">
        <f t="shared" si="33"/>
        <v/>
      </c>
      <c r="E618" s="28" t="str">
        <f t="shared" si="34"/>
        <v/>
      </c>
      <c r="F618" s="29"/>
      <c r="G618" s="30"/>
      <c r="H618" s="43" t="str">
        <f t="shared" si="35"/>
        <v/>
      </c>
    </row>
    <row r="619" spans="3:8">
      <c r="C619" s="27"/>
      <c r="D619" s="28" t="str">
        <f t="shared" si="33"/>
        <v/>
      </c>
      <c r="E619" s="28" t="str">
        <f t="shared" si="34"/>
        <v/>
      </c>
      <c r="F619" s="29"/>
      <c r="G619" s="30"/>
      <c r="H619" s="43" t="str">
        <f t="shared" si="35"/>
        <v/>
      </c>
    </row>
    <row r="620" spans="3:8">
      <c r="C620" s="27"/>
      <c r="D620" s="28" t="str">
        <f t="shared" si="33"/>
        <v/>
      </c>
      <c r="E620" s="28" t="str">
        <f t="shared" si="34"/>
        <v/>
      </c>
      <c r="F620" s="29"/>
      <c r="G620" s="30"/>
      <c r="H620" s="43" t="str">
        <f t="shared" si="35"/>
        <v/>
      </c>
    </row>
    <row r="621" spans="3:8">
      <c r="C621" s="27"/>
      <c r="D621" s="28" t="str">
        <f t="shared" si="33"/>
        <v/>
      </c>
      <c r="E621" s="28" t="str">
        <f t="shared" si="34"/>
        <v/>
      </c>
      <c r="F621" s="29"/>
      <c r="G621" s="30"/>
      <c r="H621" s="43" t="str">
        <f t="shared" si="35"/>
        <v/>
      </c>
    </row>
    <row r="622" spans="3:8">
      <c r="C622" s="27"/>
      <c r="D622" s="28" t="str">
        <f t="shared" si="33"/>
        <v/>
      </c>
      <c r="E622" s="28" t="str">
        <f t="shared" si="34"/>
        <v/>
      </c>
      <c r="F622" s="29"/>
      <c r="G622" s="30"/>
      <c r="H622" s="43" t="str">
        <f t="shared" si="35"/>
        <v/>
      </c>
    </row>
    <row r="623" spans="3:8">
      <c r="C623" s="27"/>
      <c r="D623" s="28" t="str">
        <f t="shared" si="33"/>
        <v/>
      </c>
      <c r="E623" s="28" t="str">
        <f t="shared" si="34"/>
        <v/>
      </c>
      <c r="F623" s="29"/>
      <c r="G623" s="30"/>
      <c r="H623" s="43" t="str">
        <f t="shared" si="35"/>
        <v/>
      </c>
    </row>
    <row r="624" spans="3:8">
      <c r="C624" s="27"/>
      <c r="D624" s="28" t="str">
        <f t="shared" si="33"/>
        <v/>
      </c>
      <c r="E624" s="28" t="str">
        <f t="shared" si="34"/>
        <v/>
      </c>
      <c r="F624" s="29"/>
      <c r="G624" s="30"/>
      <c r="H624" s="43" t="str">
        <f t="shared" si="35"/>
        <v/>
      </c>
    </row>
    <row r="625" spans="3:8">
      <c r="C625" s="27"/>
      <c r="D625" s="28" t="str">
        <f t="shared" si="33"/>
        <v/>
      </c>
      <c r="E625" s="28" t="str">
        <f t="shared" si="34"/>
        <v/>
      </c>
      <c r="F625" s="29"/>
      <c r="G625" s="30"/>
      <c r="H625" s="43" t="str">
        <f t="shared" si="35"/>
        <v/>
      </c>
    </row>
    <row r="626" spans="3:8">
      <c r="C626" s="27"/>
      <c r="D626" s="28" t="str">
        <f t="shared" si="33"/>
        <v/>
      </c>
      <c r="E626" s="28" t="str">
        <f t="shared" si="34"/>
        <v/>
      </c>
      <c r="F626" s="29"/>
      <c r="G626" s="30"/>
      <c r="H626" s="43" t="str">
        <f t="shared" si="35"/>
        <v/>
      </c>
    </row>
    <row r="627" spans="3:8">
      <c r="C627" s="27"/>
      <c r="D627" s="28" t="str">
        <f t="shared" si="33"/>
        <v/>
      </c>
      <c r="E627" s="28" t="str">
        <f t="shared" si="34"/>
        <v/>
      </c>
      <c r="F627" s="29"/>
      <c r="G627" s="30"/>
      <c r="H627" s="43" t="str">
        <f t="shared" si="35"/>
        <v/>
      </c>
    </row>
    <row r="628" spans="3:8">
      <c r="C628" s="27"/>
      <c r="D628" s="28" t="str">
        <f t="shared" si="33"/>
        <v/>
      </c>
      <c r="E628" s="28" t="str">
        <f t="shared" si="34"/>
        <v/>
      </c>
      <c r="F628" s="29"/>
      <c r="G628" s="30"/>
      <c r="H628" s="43" t="str">
        <f t="shared" si="35"/>
        <v/>
      </c>
    </row>
    <row r="629" spans="3:8">
      <c r="C629" s="27"/>
      <c r="D629" s="28" t="str">
        <f t="shared" si="33"/>
        <v/>
      </c>
      <c r="E629" s="28" t="str">
        <f t="shared" si="34"/>
        <v/>
      </c>
      <c r="F629" s="29"/>
      <c r="G629" s="30"/>
      <c r="H629" s="43" t="str">
        <f t="shared" si="35"/>
        <v/>
      </c>
    </row>
    <row r="630" spans="3:8">
      <c r="C630" s="27"/>
      <c r="D630" s="28" t="str">
        <f t="shared" si="33"/>
        <v/>
      </c>
      <c r="E630" s="28" t="str">
        <f t="shared" si="34"/>
        <v/>
      </c>
      <c r="F630" s="29"/>
      <c r="G630" s="30"/>
      <c r="H630" s="43" t="str">
        <f t="shared" si="35"/>
        <v/>
      </c>
    </row>
    <row r="631" spans="3:8">
      <c r="C631" s="27"/>
      <c r="D631" s="28" t="str">
        <f t="shared" si="33"/>
        <v/>
      </c>
      <c r="E631" s="28" t="str">
        <f t="shared" si="34"/>
        <v/>
      </c>
      <c r="F631" s="29"/>
      <c r="G631" s="30"/>
      <c r="H631" s="43" t="str">
        <f t="shared" si="35"/>
        <v/>
      </c>
    </row>
    <row r="632" spans="3:8">
      <c r="C632" s="27"/>
      <c r="D632" s="28" t="str">
        <f t="shared" si="33"/>
        <v/>
      </c>
      <c r="E632" s="28" t="str">
        <f t="shared" si="34"/>
        <v/>
      </c>
      <c r="F632" s="29"/>
      <c r="G632" s="30"/>
      <c r="H632" s="43" t="str">
        <f t="shared" si="35"/>
        <v/>
      </c>
    </row>
    <row r="633" spans="3:8">
      <c r="C633" s="27"/>
      <c r="D633" s="28" t="str">
        <f t="shared" si="33"/>
        <v/>
      </c>
      <c r="E633" s="28" t="str">
        <f t="shared" si="34"/>
        <v/>
      </c>
      <c r="F633" s="29"/>
      <c r="G633" s="30"/>
      <c r="H633" s="43" t="str">
        <f t="shared" si="35"/>
        <v/>
      </c>
    </row>
    <row r="634" spans="3:8">
      <c r="C634" s="27"/>
      <c r="D634" s="28" t="str">
        <f t="shared" si="33"/>
        <v/>
      </c>
      <c r="E634" s="28" t="str">
        <f t="shared" si="34"/>
        <v/>
      </c>
      <c r="F634" s="29"/>
      <c r="G634" s="30"/>
      <c r="H634" s="43" t="str">
        <f t="shared" si="35"/>
        <v/>
      </c>
    </row>
    <row r="635" spans="3:8">
      <c r="C635" s="27"/>
      <c r="D635" s="28" t="str">
        <f t="shared" si="33"/>
        <v/>
      </c>
      <c r="E635" s="28" t="str">
        <f t="shared" si="34"/>
        <v/>
      </c>
      <c r="F635" s="29"/>
      <c r="G635" s="30"/>
      <c r="H635" s="43" t="str">
        <f t="shared" si="35"/>
        <v/>
      </c>
    </row>
    <row r="636" spans="3:8">
      <c r="C636" s="27"/>
      <c r="D636" s="28" t="str">
        <f t="shared" si="33"/>
        <v/>
      </c>
      <c r="E636" s="28" t="str">
        <f t="shared" si="34"/>
        <v/>
      </c>
      <c r="F636" s="29"/>
      <c r="G636" s="30"/>
      <c r="H636" s="43" t="str">
        <f t="shared" si="35"/>
        <v/>
      </c>
    </row>
    <row r="637" spans="3:8">
      <c r="C637" s="27"/>
      <c r="D637" s="28" t="str">
        <f t="shared" si="33"/>
        <v/>
      </c>
      <c r="E637" s="28" t="str">
        <f t="shared" si="34"/>
        <v/>
      </c>
      <c r="F637" s="29"/>
      <c r="G637" s="30"/>
      <c r="H637" s="43" t="str">
        <f t="shared" si="35"/>
        <v/>
      </c>
    </row>
    <row r="638" spans="3:8">
      <c r="C638" s="27"/>
      <c r="D638" s="28" t="str">
        <f t="shared" si="33"/>
        <v/>
      </c>
      <c r="E638" s="28" t="str">
        <f t="shared" si="34"/>
        <v/>
      </c>
      <c r="F638" s="29"/>
      <c r="G638" s="30"/>
      <c r="H638" s="43" t="str">
        <f t="shared" si="35"/>
        <v/>
      </c>
    </row>
    <row r="639" spans="3:8">
      <c r="C639" s="27"/>
      <c r="D639" s="28" t="str">
        <f t="shared" si="33"/>
        <v/>
      </c>
      <c r="E639" s="28" t="str">
        <f t="shared" si="34"/>
        <v/>
      </c>
      <c r="F639" s="29"/>
      <c r="G639" s="30"/>
      <c r="H639" s="43" t="str">
        <f t="shared" si="35"/>
        <v/>
      </c>
    </row>
    <row r="640" spans="3:8">
      <c r="C640" s="27"/>
      <c r="D640" s="28" t="str">
        <f t="shared" si="33"/>
        <v/>
      </c>
      <c r="E640" s="28" t="str">
        <f t="shared" si="34"/>
        <v/>
      </c>
      <c r="F640" s="29"/>
      <c r="G640" s="30"/>
      <c r="H640" s="43" t="str">
        <f t="shared" si="35"/>
        <v/>
      </c>
    </row>
    <row r="641" spans="3:8">
      <c r="C641" s="27"/>
      <c r="D641" s="28" t="str">
        <f t="shared" si="33"/>
        <v/>
      </c>
      <c r="E641" s="28" t="str">
        <f t="shared" si="34"/>
        <v/>
      </c>
      <c r="F641" s="29"/>
      <c r="G641" s="30"/>
      <c r="H641" s="43" t="str">
        <f t="shared" si="35"/>
        <v/>
      </c>
    </row>
    <row r="642" spans="3:8">
      <c r="C642" s="27"/>
      <c r="D642" s="28" t="str">
        <f t="shared" si="33"/>
        <v/>
      </c>
      <c r="E642" s="28" t="str">
        <f t="shared" si="34"/>
        <v/>
      </c>
      <c r="F642" s="29"/>
      <c r="G642" s="30"/>
      <c r="H642" s="43" t="str">
        <f t="shared" si="35"/>
        <v/>
      </c>
    </row>
    <row r="643" spans="3:8">
      <c r="C643" s="27"/>
      <c r="D643" s="28" t="str">
        <f t="shared" si="33"/>
        <v/>
      </c>
      <c r="E643" s="28" t="str">
        <f t="shared" si="34"/>
        <v/>
      </c>
      <c r="F643" s="29"/>
      <c r="G643" s="30"/>
      <c r="H643" s="43" t="str">
        <f t="shared" si="35"/>
        <v/>
      </c>
    </row>
    <row r="644" spans="3:8">
      <c r="C644" s="27"/>
      <c r="D644" s="28" t="str">
        <f t="shared" si="33"/>
        <v/>
      </c>
      <c r="E644" s="28" t="str">
        <f t="shared" si="34"/>
        <v/>
      </c>
      <c r="F644" s="29"/>
      <c r="G644" s="30"/>
      <c r="H644" s="43" t="str">
        <f t="shared" si="35"/>
        <v/>
      </c>
    </row>
    <row r="645" spans="3:8">
      <c r="C645" s="27"/>
      <c r="D645" s="28" t="str">
        <f t="shared" si="33"/>
        <v/>
      </c>
      <c r="E645" s="28" t="str">
        <f t="shared" si="34"/>
        <v/>
      </c>
      <c r="F645" s="29"/>
      <c r="G645" s="30"/>
      <c r="H645" s="43" t="str">
        <f t="shared" si="35"/>
        <v/>
      </c>
    </row>
    <row r="646" spans="3:8">
      <c r="C646" s="27"/>
      <c r="D646" s="28" t="str">
        <f t="shared" ref="D646:D709" si="36">IF(C646="","",MONTH(C646))</f>
        <v/>
      </c>
      <c r="E646" s="28" t="str">
        <f t="shared" ref="E646:E709" si="37">IF(C646="","",YEAR(C646))</f>
        <v/>
      </c>
      <c r="F646" s="29"/>
      <c r="G646" s="30"/>
      <c r="H646" s="43" t="str">
        <f t="shared" ref="H646:H709" si="38">IF(F646="","",IF(F646=$A$3,"Entrada",IF(F646=$A$4,"Entrada",IF(F646=$A$5,"Entrada",IF(F646=$A$6,"Entrada",IF(F646=$A$7,"Entrada","Saída"))))))</f>
        <v/>
      </c>
    </row>
    <row r="647" spans="3:8">
      <c r="C647" s="27"/>
      <c r="D647" s="28" t="str">
        <f t="shared" si="36"/>
        <v/>
      </c>
      <c r="E647" s="28" t="str">
        <f t="shared" si="37"/>
        <v/>
      </c>
      <c r="F647" s="29"/>
      <c r="G647" s="30"/>
      <c r="H647" s="43" t="str">
        <f t="shared" si="38"/>
        <v/>
      </c>
    </row>
    <row r="648" spans="3:8">
      <c r="C648" s="27"/>
      <c r="D648" s="28" t="str">
        <f t="shared" si="36"/>
        <v/>
      </c>
      <c r="E648" s="28" t="str">
        <f t="shared" si="37"/>
        <v/>
      </c>
      <c r="F648" s="29"/>
      <c r="G648" s="30"/>
      <c r="H648" s="43" t="str">
        <f t="shared" si="38"/>
        <v/>
      </c>
    </row>
    <row r="649" spans="3:8">
      <c r="C649" s="27"/>
      <c r="D649" s="28" t="str">
        <f t="shared" si="36"/>
        <v/>
      </c>
      <c r="E649" s="28" t="str">
        <f t="shared" si="37"/>
        <v/>
      </c>
      <c r="F649" s="29"/>
      <c r="G649" s="30"/>
      <c r="H649" s="43" t="str">
        <f t="shared" si="38"/>
        <v/>
      </c>
    </row>
    <row r="650" spans="3:8">
      <c r="C650" s="27"/>
      <c r="D650" s="28" t="str">
        <f t="shared" si="36"/>
        <v/>
      </c>
      <c r="E650" s="28" t="str">
        <f t="shared" si="37"/>
        <v/>
      </c>
      <c r="F650" s="29"/>
      <c r="G650" s="30"/>
      <c r="H650" s="43" t="str">
        <f t="shared" si="38"/>
        <v/>
      </c>
    </row>
    <row r="651" spans="3:8">
      <c r="C651" s="27"/>
      <c r="D651" s="28" t="str">
        <f t="shared" si="36"/>
        <v/>
      </c>
      <c r="E651" s="28" t="str">
        <f t="shared" si="37"/>
        <v/>
      </c>
      <c r="F651" s="29"/>
      <c r="G651" s="30"/>
      <c r="H651" s="43" t="str">
        <f t="shared" si="38"/>
        <v/>
      </c>
    </row>
    <row r="652" spans="3:8">
      <c r="C652" s="27"/>
      <c r="D652" s="28" t="str">
        <f t="shared" si="36"/>
        <v/>
      </c>
      <c r="E652" s="28" t="str">
        <f t="shared" si="37"/>
        <v/>
      </c>
      <c r="F652" s="29"/>
      <c r="G652" s="30"/>
      <c r="H652" s="43" t="str">
        <f t="shared" si="38"/>
        <v/>
      </c>
    </row>
    <row r="653" spans="3:8">
      <c r="C653" s="27"/>
      <c r="D653" s="28" t="str">
        <f t="shared" si="36"/>
        <v/>
      </c>
      <c r="E653" s="28" t="str">
        <f t="shared" si="37"/>
        <v/>
      </c>
      <c r="F653" s="29"/>
      <c r="G653" s="30"/>
      <c r="H653" s="43" t="str">
        <f t="shared" si="38"/>
        <v/>
      </c>
    </row>
    <row r="654" spans="3:8">
      <c r="C654" s="27"/>
      <c r="D654" s="28" t="str">
        <f t="shared" si="36"/>
        <v/>
      </c>
      <c r="E654" s="28" t="str">
        <f t="shared" si="37"/>
        <v/>
      </c>
      <c r="F654" s="29"/>
      <c r="G654" s="30"/>
      <c r="H654" s="43" t="str">
        <f t="shared" si="38"/>
        <v/>
      </c>
    </row>
    <row r="655" spans="3:8">
      <c r="C655" s="27"/>
      <c r="D655" s="28" t="str">
        <f t="shared" si="36"/>
        <v/>
      </c>
      <c r="E655" s="28" t="str">
        <f t="shared" si="37"/>
        <v/>
      </c>
      <c r="F655" s="29"/>
      <c r="G655" s="30"/>
      <c r="H655" s="43" t="str">
        <f t="shared" si="38"/>
        <v/>
      </c>
    </row>
    <row r="656" spans="3:8">
      <c r="C656" s="27"/>
      <c r="D656" s="28" t="str">
        <f t="shared" si="36"/>
        <v/>
      </c>
      <c r="E656" s="28" t="str">
        <f t="shared" si="37"/>
        <v/>
      </c>
      <c r="F656" s="29"/>
      <c r="G656" s="30"/>
      <c r="H656" s="43" t="str">
        <f t="shared" si="38"/>
        <v/>
      </c>
    </row>
    <row r="657" spans="3:8">
      <c r="C657" s="27"/>
      <c r="D657" s="28" t="str">
        <f t="shared" si="36"/>
        <v/>
      </c>
      <c r="E657" s="28" t="str">
        <f t="shared" si="37"/>
        <v/>
      </c>
      <c r="F657" s="29"/>
      <c r="G657" s="30"/>
      <c r="H657" s="43" t="str">
        <f t="shared" si="38"/>
        <v/>
      </c>
    </row>
    <row r="658" spans="3:8">
      <c r="C658" s="27"/>
      <c r="D658" s="28" t="str">
        <f t="shared" si="36"/>
        <v/>
      </c>
      <c r="E658" s="28" t="str">
        <f t="shared" si="37"/>
        <v/>
      </c>
      <c r="F658" s="29"/>
      <c r="G658" s="30"/>
      <c r="H658" s="43" t="str">
        <f t="shared" si="38"/>
        <v/>
      </c>
    </row>
    <row r="659" spans="3:8">
      <c r="C659" s="27"/>
      <c r="D659" s="28" t="str">
        <f t="shared" si="36"/>
        <v/>
      </c>
      <c r="E659" s="28" t="str">
        <f t="shared" si="37"/>
        <v/>
      </c>
      <c r="F659" s="29"/>
      <c r="G659" s="30"/>
      <c r="H659" s="43" t="str">
        <f t="shared" si="38"/>
        <v/>
      </c>
    </row>
    <row r="660" spans="3:8">
      <c r="C660" s="27"/>
      <c r="D660" s="28" t="str">
        <f t="shared" si="36"/>
        <v/>
      </c>
      <c r="E660" s="28" t="str">
        <f t="shared" si="37"/>
        <v/>
      </c>
      <c r="F660" s="29"/>
      <c r="G660" s="30"/>
      <c r="H660" s="43" t="str">
        <f t="shared" si="38"/>
        <v/>
      </c>
    </row>
    <row r="661" spans="3:8">
      <c r="C661" s="27"/>
      <c r="D661" s="28" t="str">
        <f t="shared" si="36"/>
        <v/>
      </c>
      <c r="E661" s="28" t="str">
        <f t="shared" si="37"/>
        <v/>
      </c>
      <c r="F661" s="29"/>
      <c r="G661" s="30"/>
      <c r="H661" s="43" t="str">
        <f t="shared" si="38"/>
        <v/>
      </c>
    </row>
    <row r="662" spans="3:8">
      <c r="C662" s="27"/>
      <c r="D662" s="28" t="str">
        <f t="shared" si="36"/>
        <v/>
      </c>
      <c r="E662" s="28" t="str">
        <f t="shared" si="37"/>
        <v/>
      </c>
      <c r="F662" s="29"/>
      <c r="G662" s="30"/>
      <c r="H662" s="43" t="str">
        <f t="shared" si="38"/>
        <v/>
      </c>
    </row>
    <row r="663" spans="3:8">
      <c r="C663" s="27"/>
      <c r="D663" s="28" t="str">
        <f t="shared" si="36"/>
        <v/>
      </c>
      <c r="E663" s="28" t="str">
        <f t="shared" si="37"/>
        <v/>
      </c>
      <c r="F663" s="29"/>
      <c r="G663" s="30"/>
      <c r="H663" s="43" t="str">
        <f t="shared" si="38"/>
        <v/>
      </c>
    </row>
    <row r="664" spans="3:8">
      <c r="C664" s="27"/>
      <c r="D664" s="28" t="str">
        <f t="shared" si="36"/>
        <v/>
      </c>
      <c r="E664" s="28" t="str">
        <f t="shared" si="37"/>
        <v/>
      </c>
      <c r="F664" s="29"/>
      <c r="G664" s="30"/>
      <c r="H664" s="43" t="str">
        <f t="shared" si="38"/>
        <v/>
      </c>
    </row>
    <row r="665" spans="3:8">
      <c r="C665" s="27"/>
      <c r="D665" s="28" t="str">
        <f t="shared" si="36"/>
        <v/>
      </c>
      <c r="E665" s="28" t="str">
        <f t="shared" si="37"/>
        <v/>
      </c>
      <c r="F665" s="29"/>
      <c r="G665" s="30"/>
      <c r="H665" s="43" t="str">
        <f t="shared" si="38"/>
        <v/>
      </c>
    </row>
    <row r="666" spans="3:8">
      <c r="C666" s="27"/>
      <c r="D666" s="28" t="str">
        <f t="shared" si="36"/>
        <v/>
      </c>
      <c r="E666" s="28" t="str">
        <f t="shared" si="37"/>
        <v/>
      </c>
      <c r="F666" s="29"/>
      <c r="G666" s="30"/>
      <c r="H666" s="43" t="str">
        <f t="shared" si="38"/>
        <v/>
      </c>
    </row>
    <row r="667" spans="3:8">
      <c r="C667" s="27"/>
      <c r="D667" s="28" t="str">
        <f t="shared" si="36"/>
        <v/>
      </c>
      <c r="E667" s="28" t="str">
        <f t="shared" si="37"/>
        <v/>
      </c>
      <c r="F667" s="29"/>
      <c r="G667" s="30"/>
      <c r="H667" s="43" t="str">
        <f t="shared" si="38"/>
        <v/>
      </c>
    </row>
    <row r="668" spans="3:8">
      <c r="C668" s="27"/>
      <c r="D668" s="28" t="str">
        <f t="shared" si="36"/>
        <v/>
      </c>
      <c r="E668" s="28" t="str">
        <f t="shared" si="37"/>
        <v/>
      </c>
      <c r="F668" s="29"/>
      <c r="G668" s="30"/>
      <c r="H668" s="43" t="str">
        <f t="shared" si="38"/>
        <v/>
      </c>
    </row>
    <row r="669" spans="3:8">
      <c r="C669" s="27"/>
      <c r="D669" s="28" t="str">
        <f t="shared" si="36"/>
        <v/>
      </c>
      <c r="E669" s="28" t="str">
        <f t="shared" si="37"/>
        <v/>
      </c>
      <c r="F669" s="29"/>
      <c r="G669" s="30"/>
      <c r="H669" s="43" t="str">
        <f t="shared" si="38"/>
        <v/>
      </c>
    </row>
    <row r="670" spans="3:8">
      <c r="C670" s="27"/>
      <c r="D670" s="28" t="str">
        <f t="shared" si="36"/>
        <v/>
      </c>
      <c r="E670" s="28" t="str">
        <f t="shared" si="37"/>
        <v/>
      </c>
      <c r="F670" s="29"/>
      <c r="G670" s="30"/>
      <c r="H670" s="43" t="str">
        <f t="shared" si="38"/>
        <v/>
      </c>
    </row>
    <row r="671" spans="3:8">
      <c r="C671" s="27"/>
      <c r="D671" s="28" t="str">
        <f t="shared" si="36"/>
        <v/>
      </c>
      <c r="E671" s="28" t="str">
        <f t="shared" si="37"/>
        <v/>
      </c>
      <c r="F671" s="29"/>
      <c r="G671" s="30"/>
      <c r="H671" s="43" t="str">
        <f t="shared" si="38"/>
        <v/>
      </c>
    </row>
    <row r="672" spans="3:8">
      <c r="C672" s="27"/>
      <c r="D672" s="28" t="str">
        <f t="shared" si="36"/>
        <v/>
      </c>
      <c r="E672" s="28" t="str">
        <f t="shared" si="37"/>
        <v/>
      </c>
      <c r="F672" s="29"/>
      <c r="G672" s="30"/>
      <c r="H672" s="43" t="str">
        <f t="shared" si="38"/>
        <v/>
      </c>
    </row>
    <row r="673" spans="3:8">
      <c r="C673" s="27"/>
      <c r="D673" s="28" t="str">
        <f t="shared" si="36"/>
        <v/>
      </c>
      <c r="E673" s="28" t="str">
        <f t="shared" si="37"/>
        <v/>
      </c>
      <c r="F673" s="29"/>
      <c r="G673" s="30"/>
      <c r="H673" s="43" t="str">
        <f t="shared" si="38"/>
        <v/>
      </c>
    </row>
    <row r="674" spans="3:8">
      <c r="C674" s="27"/>
      <c r="D674" s="28" t="str">
        <f t="shared" si="36"/>
        <v/>
      </c>
      <c r="E674" s="28" t="str">
        <f t="shared" si="37"/>
        <v/>
      </c>
      <c r="F674" s="29"/>
      <c r="G674" s="30"/>
      <c r="H674" s="43" t="str">
        <f t="shared" si="38"/>
        <v/>
      </c>
    </row>
    <row r="675" spans="3:8">
      <c r="C675" s="27"/>
      <c r="D675" s="28" t="str">
        <f t="shared" si="36"/>
        <v/>
      </c>
      <c r="E675" s="28" t="str">
        <f t="shared" si="37"/>
        <v/>
      </c>
      <c r="F675" s="29"/>
      <c r="G675" s="30"/>
      <c r="H675" s="43" t="str">
        <f t="shared" si="38"/>
        <v/>
      </c>
    </row>
    <row r="676" spans="3:8">
      <c r="C676" s="27"/>
      <c r="D676" s="28" t="str">
        <f t="shared" si="36"/>
        <v/>
      </c>
      <c r="E676" s="28" t="str">
        <f t="shared" si="37"/>
        <v/>
      </c>
      <c r="F676" s="29"/>
      <c r="G676" s="30"/>
      <c r="H676" s="43" t="str">
        <f t="shared" si="38"/>
        <v/>
      </c>
    </row>
    <row r="677" spans="3:8">
      <c r="C677" s="27"/>
      <c r="D677" s="28" t="str">
        <f t="shared" si="36"/>
        <v/>
      </c>
      <c r="E677" s="28" t="str">
        <f t="shared" si="37"/>
        <v/>
      </c>
      <c r="F677" s="29"/>
      <c r="G677" s="30"/>
      <c r="H677" s="43" t="str">
        <f t="shared" si="38"/>
        <v/>
      </c>
    </row>
    <row r="678" spans="3:8">
      <c r="C678" s="27"/>
      <c r="D678" s="28" t="str">
        <f t="shared" si="36"/>
        <v/>
      </c>
      <c r="E678" s="28" t="str">
        <f t="shared" si="37"/>
        <v/>
      </c>
      <c r="F678" s="29"/>
      <c r="G678" s="30"/>
      <c r="H678" s="43" t="str">
        <f t="shared" si="38"/>
        <v/>
      </c>
    </row>
    <row r="679" spans="3:8">
      <c r="C679" s="27"/>
      <c r="D679" s="28" t="str">
        <f t="shared" si="36"/>
        <v/>
      </c>
      <c r="E679" s="28" t="str">
        <f t="shared" si="37"/>
        <v/>
      </c>
      <c r="F679" s="29"/>
      <c r="G679" s="30"/>
      <c r="H679" s="43" t="str">
        <f t="shared" si="38"/>
        <v/>
      </c>
    </row>
    <row r="680" spans="3:8">
      <c r="C680" s="27"/>
      <c r="D680" s="28" t="str">
        <f t="shared" si="36"/>
        <v/>
      </c>
      <c r="E680" s="28" t="str">
        <f t="shared" si="37"/>
        <v/>
      </c>
      <c r="F680" s="29"/>
      <c r="G680" s="30"/>
      <c r="H680" s="43" t="str">
        <f t="shared" si="38"/>
        <v/>
      </c>
    </row>
    <row r="681" spans="3:8">
      <c r="C681" s="27"/>
      <c r="D681" s="28" t="str">
        <f t="shared" si="36"/>
        <v/>
      </c>
      <c r="E681" s="28" t="str">
        <f t="shared" si="37"/>
        <v/>
      </c>
      <c r="F681" s="29"/>
      <c r="G681" s="30"/>
      <c r="H681" s="43" t="str">
        <f t="shared" si="38"/>
        <v/>
      </c>
    </row>
    <row r="682" spans="3:8">
      <c r="C682" s="27"/>
      <c r="D682" s="28" t="str">
        <f t="shared" si="36"/>
        <v/>
      </c>
      <c r="E682" s="28" t="str">
        <f t="shared" si="37"/>
        <v/>
      </c>
      <c r="F682" s="29"/>
      <c r="G682" s="30"/>
      <c r="H682" s="43" t="str">
        <f t="shared" si="38"/>
        <v/>
      </c>
    </row>
    <row r="683" spans="3:8">
      <c r="C683" s="27"/>
      <c r="D683" s="28" t="str">
        <f t="shared" si="36"/>
        <v/>
      </c>
      <c r="E683" s="28" t="str">
        <f t="shared" si="37"/>
        <v/>
      </c>
      <c r="F683" s="29"/>
      <c r="G683" s="30"/>
      <c r="H683" s="43" t="str">
        <f t="shared" si="38"/>
        <v/>
      </c>
    </row>
    <row r="684" spans="3:8">
      <c r="C684" s="27"/>
      <c r="D684" s="28" t="str">
        <f t="shared" si="36"/>
        <v/>
      </c>
      <c r="E684" s="28" t="str">
        <f t="shared" si="37"/>
        <v/>
      </c>
      <c r="F684" s="29"/>
      <c r="G684" s="30"/>
      <c r="H684" s="43" t="str">
        <f t="shared" si="38"/>
        <v/>
      </c>
    </row>
    <row r="685" spans="3:8">
      <c r="C685" s="27"/>
      <c r="D685" s="28" t="str">
        <f t="shared" si="36"/>
        <v/>
      </c>
      <c r="E685" s="28" t="str">
        <f t="shared" si="37"/>
        <v/>
      </c>
      <c r="F685" s="29"/>
      <c r="G685" s="30"/>
      <c r="H685" s="43" t="str">
        <f t="shared" si="38"/>
        <v/>
      </c>
    </row>
    <row r="686" spans="3:8">
      <c r="C686" s="27"/>
      <c r="D686" s="28" t="str">
        <f t="shared" si="36"/>
        <v/>
      </c>
      <c r="E686" s="28" t="str">
        <f t="shared" si="37"/>
        <v/>
      </c>
      <c r="F686" s="29"/>
      <c r="G686" s="30"/>
      <c r="H686" s="43" t="str">
        <f t="shared" si="38"/>
        <v/>
      </c>
    </row>
    <row r="687" spans="3:8">
      <c r="C687" s="27"/>
      <c r="D687" s="28" t="str">
        <f t="shared" si="36"/>
        <v/>
      </c>
      <c r="E687" s="28" t="str">
        <f t="shared" si="37"/>
        <v/>
      </c>
      <c r="F687" s="29"/>
      <c r="G687" s="30"/>
      <c r="H687" s="43" t="str">
        <f t="shared" si="38"/>
        <v/>
      </c>
    </row>
    <row r="688" spans="3:8">
      <c r="C688" s="27"/>
      <c r="D688" s="28" t="str">
        <f t="shared" si="36"/>
        <v/>
      </c>
      <c r="E688" s="28" t="str">
        <f t="shared" si="37"/>
        <v/>
      </c>
      <c r="F688" s="29"/>
      <c r="G688" s="30"/>
      <c r="H688" s="43" t="str">
        <f t="shared" si="38"/>
        <v/>
      </c>
    </row>
    <row r="689" spans="3:8">
      <c r="C689" s="27"/>
      <c r="D689" s="28" t="str">
        <f t="shared" si="36"/>
        <v/>
      </c>
      <c r="E689" s="28" t="str">
        <f t="shared" si="37"/>
        <v/>
      </c>
      <c r="F689" s="29"/>
      <c r="G689" s="30"/>
      <c r="H689" s="43" t="str">
        <f t="shared" si="38"/>
        <v/>
      </c>
    </row>
    <row r="690" spans="3:8">
      <c r="C690" s="27"/>
      <c r="D690" s="28" t="str">
        <f t="shared" si="36"/>
        <v/>
      </c>
      <c r="E690" s="28" t="str">
        <f t="shared" si="37"/>
        <v/>
      </c>
      <c r="F690" s="29"/>
      <c r="G690" s="30"/>
      <c r="H690" s="43" t="str">
        <f t="shared" si="38"/>
        <v/>
      </c>
    </row>
    <row r="691" spans="3:8">
      <c r="C691" s="27"/>
      <c r="D691" s="28" t="str">
        <f t="shared" si="36"/>
        <v/>
      </c>
      <c r="E691" s="28" t="str">
        <f t="shared" si="37"/>
        <v/>
      </c>
      <c r="F691" s="29"/>
      <c r="G691" s="30"/>
      <c r="H691" s="43" t="str">
        <f t="shared" si="38"/>
        <v/>
      </c>
    </row>
    <row r="692" spans="3:8">
      <c r="C692" s="27"/>
      <c r="D692" s="28" t="str">
        <f t="shared" si="36"/>
        <v/>
      </c>
      <c r="E692" s="28" t="str">
        <f t="shared" si="37"/>
        <v/>
      </c>
      <c r="F692" s="29"/>
      <c r="G692" s="30"/>
      <c r="H692" s="43" t="str">
        <f t="shared" si="38"/>
        <v/>
      </c>
    </row>
    <row r="693" spans="3:8">
      <c r="C693" s="27"/>
      <c r="D693" s="28" t="str">
        <f t="shared" si="36"/>
        <v/>
      </c>
      <c r="E693" s="28" t="str">
        <f t="shared" si="37"/>
        <v/>
      </c>
      <c r="F693" s="29"/>
      <c r="G693" s="30"/>
      <c r="H693" s="43" t="str">
        <f t="shared" si="38"/>
        <v/>
      </c>
    </row>
    <row r="694" spans="3:8">
      <c r="C694" s="27"/>
      <c r="D694" s="28" t="str">
        <f t="shared" si="36"/>
        <v/>
      </c>
      <c r="E694" s="28" t="str">
        <f t="shared" si="37"/>
        <v/>
      </c>
      <c r="F694" s="29"/>
      <c r="G694" s="30"/>
      <c r="H694" s="43" t="str">
        <f t="shared" si="38"/>
        <v/>
      </c>
    </row>
    <row r="695" spans="3:8">
      <c r="C695" s="27"/>
      <c r="D695" s="28" t="str">
        <f t="shared" si="36"/>
        <v/>
      </c>
      <c r="E695" s="28" t="str">
        <f t="shared" si="37"/>
        <v/>
      </c>
      <c r="F695" s="29"/>
      <c r="G695" s="30"/>
      <c r="H695" s="43" t="str">
        <f t="shared" si="38"/>
        <v/>
      </c>
    </row>
    <row r="696" spans="3:8">
      <c r="C696" s="27"/>
      <c r="D696" s="28" t="str">
        <f t="shared" si="36"/>
        <v/>
      </c>
      <c r="E696" s="28" t="str">
        <f t="shared" si="37"/>
        <v/>
      </c>
      <c r="F696" s="29"/>
      <c r="G696" s="30"/>
      <c r="H696" s="43" t="str">
        <f t="shared" si="38"/>
        <v/>
      </c>
    </row>
    <row r="697" spans="3:8">
      <c r="C697" s="27"/>
      <c r="D697" s="28" t="str">
        <f t="shared" si="36"/>
        <v/>
      </c>
      <c r="E697" s="28" t="str">
        <f t="shared" si="37"/>
        <v/>
      </c>
      <c r="F697" s="29"/>
      <c r="G697" s="30"/>
      <c r="H697" s="43" t="str">
        <f t="shared" si="38"/>
        <v/>
      </c>
    </row>
    <row r="698" spans="3:8">
      <c r="C698" s="27"/>
      <c r="D698" s="28" t="str">
        <f t="shared" si="36"/>
        <v/>
      </c>
      <c r="E698" s="28" t="str">
        <f t="shared" si="37"/>
        <v/>
      </c>
      <c r="F698" s="29"/>
      <c r="G698" s="30"/>
      <c r="H698" s="43" t="str">
        <f t="shared" si="38"/>
        <v/>
      </c>
    </row>
    <row r="699" spans="3:8">
      <c r="C699" s="27"/>
      <c r="D699" s="28" t="str">
        <f t="shared" si="36"/>
        <v/>
      </c>
      <c r="E699" s="28" t="str">
        <f t="shared" si="37"/>
        <v/>
      </c>
      <c r="F699" s="29"/>
      <c r="G699" s="30"/>
      <c r="H699" s="43" t="str">
        <f t="shared" si="38"/>
        <v/>
      </c>
    </row>
    <row r="700" spans="3:8">
      <c r="C700" s="27"/>
      <c r="D700" s="28" t="str">
        <f t="shared" si="36"/>
        <v/>
      </c>
      <c r="E700" s="28" t="str">
        <f t="shared" si="37"/>
        <v/>
      </c>
      <c r="F700" s="29"/>
      <c r="G700" s="30"/>
      <c r="H700" s="43" t="str">
        <f t="shared" si="38"/>
        <v/>
      </c>
    </row>
    <row r="701" spans="3:8">
      <c r="C701" s="27"/>
      <c r="D701" s="28" t="str">
        <f t="shared" si="36"/>
        <v/>
      </c>
      <c r="E701" s="28" t="str">
        <f t="shared" si="37"/>
        <v/>
      </c>
      <c r="F701" s="29"/>
      <c r="G701" s="30"/>
      <c r="H701" s="43" t="str">
        <f t="shared" si="38"/>
        <v/>
      </c>
    </row>
    <row r="702" spans="3:8">
      <c r="C702" s="27"/>
      <c r="D702" s="28" t="str">
        <f t="shared" si="36"/>
        <v/>
      </c>
      <c r="E702" s="28" t="str">
        <f t="shared" si="37"/>
        <v/>
      </c>
      <c r="F702" s="29"/>
      <c r="G702" s="30"/>
      <c r="H702" s="43" t="str">
        <f t="shared" si="38"/>
        <v/>
      </c>
    </row>
    <row r="703" spans="3:8">
      <c r="C703" s="27"/>
      <c r="D703" s="28" t="str">
        <f t="shared" si="36"/>
        <v/>
      </c>
      <c r="E703" s="28" t="str">
        <f t="shared" si="37"/>
        <v/>
      </c>
      <c r="F703" s="29"/>
      <c r="G703" s="30"/>
      <c r="H703" s="43" t="str">
        <f t="shared" si="38"/>
        <v/>
      </c>
    </row>
    <row r="704" spans="3:8">
      <c r="C704" s="27"/>
      <c r="D704" s="28" t="str">
        <f t="shared" si="36"/>
        <v/>
      </c>
      <c r="E704" s="28" t="str">
        <f t="shared" si="37"/>
        <v/>
      </c>
      <c r="F704" s="29"/>
      <c r="G704" s="30"/>
      <c r="H704" s="43" t="str">
        <f t="shared" si="38"/>
        <v/>
      </c>
    </row>
    <row r="705" spans="3:8">
      <c r="C705" s="27"/>
      <c r="D705" s="28" t="str">
        <f t="shared" si="36"/>
        <v/>
      </c>
      <c r="E705" s="28" t="str">
        <f t="shared" si="37"/>
        <v/>
      </c>
      <c r="F705" s="29"/>
      <c r="G705" s="30"/>
      <c r="H705" s="43" t="str">
        <f t="shared" si="38"/>
        <v/>
      </c>
    </row>
    <row r="706" spans="3:8">
      <c r="C706" s="27"/>
      <c r="D706" s="28" t="str">
        <f t="shared" si="36"/>
        <v/>
      </c>
      <c r="E706" s="28" t="str">
        <f t="shared" si="37"/>
        <v/>
      </c>
      <c r="F706" s="29"/>
      <c r="G706" s="30"/>
      <c r="H706" s="43" t="str">
        <f t="shared" si="38"/>
        <v/>
      </c>
    </row>
    <row r="707" spans="3:8">
      <c r="C707" s="27"/>
      <c r="D707" s="28" t="str">
        <f t="shared" si="36"/>
        <v/>
      </c>
      <c r="E707" s="28" t="str">
        <f t="shared" si="37"/>
        <v/>
      </c>
      <c r="F707" s="29"/>
      <c r="G707" s="30"/>
      <c r="H707" s="43" t="str">
        <f t="shared" si="38"/>
        <v/>
      </c>
    </row>
    <row r="708" spans="3:8">
      <c r="C708" s="27"/>
      <c r="D708" s="28" t="str">
        <f t="shared" si="36"/>
        <v/>
      </c>
      <c r="E708" s="28" t="str">
        <f t="shared" si="37"/>
        <v/>
      </c>
      <c r="F708" s="29"/>
      <c r="G708" s="30"/>
      <c r="H708" s="43" t="str">
        <f t="shared" si="38"/>
        <v/>
      </c>
    </row>
    <row r="709" spans="3:8">
      <c r="C709" s="27"/>
      <c r="D709" s="28" t="str">
        <f t="shared" si="36"/>
        <v/>
      </c>
      <c r="E709" s="28" t="str">
        <f t="shared" si="37"/>
        <v/>
      </c>
      <c r="F709" s="29"/>
      <c r="G709" s="30"/>
      <c r="H709" s="43" t="str">
        <f t="shared" si="38"/>
        <v/>
      </c>
    </row>
    <row r="710" spans="3:8">
      <c r="C710" s="27"/>
      <c r="D710" s="28" t="str">
        <f t="shared" ref="D710:D773" si="39">IF(C710="","",MONTH(C710))</f>
        <v/>
      </c>
      <c r="E710" s="28" t="str">
        <f t="shared" ref="E710:E773" si="40">IF(C710="","",YEAR(C710))</f>
        <v/>
      </c>
      <c r="F710" s="29"/>
      <c r="G710" s="30"/>
      <c r="H710" s="43" t="str">
        <f t="shared" ref="H710:H773" si="41">IF(F710="","",IF(F710=$A$3,"Entrada",IF(F710=$A$4,"Entrada",IF(F710=$A$5,"Entrada",IF(F710=$A$6,"Entrada",IF(F710=$A$7,"Entrada","Saída"))))))</f>
        <v/>
      </c>
    </row>
    <row r="711" spans="3:8">
      <c r="C711" s="27"/>
      <c r="D711" s="28" t="str">
        <f t="shared" si="39"/>
        <v/>
      </c>
      <c r="E711" s="28" t="str">
        <f t="shared" si="40"/>
        <v/>
      </c>
      <c r="F711" s="29"/>
      <c r="G711" s="30"/>
      <c r="H711" s="43" t="str">
        <f t="shared" si="41"/>
        <v/>
      </c>
    </row>
    <row r="712" spans="3:8">
      <c r="C712" s="27"/>
      <c r="D712" s="28" t="str">
        <f t="shared" si="39"/>
        <v/>
      </c>
      <c r="E712" s="28" t="str">
        <f t="shared" si="40"/>
        <v/>
      </c>
      <c r="F712" s="29"/>
      <c r="G712" s="30"/>
      <c r="H712" s="43" t="str">
        <f t="shared" si="41"/>
        <v/>
      </c>
    </row>
    <row r="713" spans="3:8">
      <c r="C713" s="27"/>
      <c r="D713" s="28" t="str">
        <f t="shared" si="39"/>
        <v/>
      </c>
      <c r="E713" s="28" t="str">
        <f t="shared" si="40"/>
        <v/>
      </c>
      <c r="F713" s="29"/>
      <c r="G713" s="30"/>
      <c r="H713" s="43" t="str">
        <f t="shared" si="41"/>
        <v/>
      </c>
    </row>
    <row r="714" spans="3:8">
      <c r="C714" s="27"/>
      <c r="D714" s="28" t="str">
        <f t="shared" si="39"/>
        <v/>
      </c>
      <c r="E714" s="28" t="str">
        <f t="shared" si="40"/>
        <v/>
      </c>
      <c r="F714" s="29"/>
      <c r="G714" s="30"/>
      <c r="H714" s="43" t="str">
        <f t="shared" si="41"/>
        <v/>
      </c>
    </row>
    <row r="715" spans="3:8">
      <c r="C715" s="27"/>
      <c r="D715" s="28" t="str">
        <f t="shared" si="39"/>
        <v/>
      </c>
      <c r="E715" s="28" t="str">
        <f t="shared" si="40"/>
        <v/>
      </c>
      <c r="F715" s="29"/>
      <c r="G715" s="30"/>
      <c r="H715" s="43" t="str">
        <f t="shared" si="41"/>
        <v/>
      </c>
    </row>
    <row r="716" spans="3:8">
      <c r="C716" s="27"/>
      <c r="D716" s="28" t="str">
        <f t="shared" si="39"/>
        <v/>
      </c>
      <c r="E716" s="28" t="str">
        <f t="shared" si="40"/>
        <v/>
      </c>
      <c r="F716" s="29"/>
      <c r="G716" s="30"/>
      <c r="H716" s="43" t="str">
        <f t="shared" si="41"/>
        <v/>
      </c>
    </row>
    <row r="717" spans="3:8">
      <c r="C717" s="27"/>
      <c r="D717" s="28" t="str">
        <f t="shared" si="39"/>
        <v/>
      </c>
      <c r="E717" s="28" t="str">
        <f t="shared" si="40"/>
        <v/>
      </c>
      <c r="F717" s="29"/>
      <c r="G717" s="30"/>
      <c r="H717" s="43" t="str">
        <f t="shared" si="41"/>
        <v/>
      </c>
    </row>
    <row r="718" spans="3:8">
      <c r="C718" s="27"/>
      <c r="D718" s="28" t="str">
        <f t="shared" si="39"/>
        <v/>
      </c>
      <c r="E718" s="28" t="str">
        <f t="shared" si="40"/>
        <v/>
      </c>
      <c r="F718" s="29"/>
      <c r="G718" s="30"/>
      <c r="H718" s="43" t="str">
        <f t="shared" si="41"/>
        <v/>
      </c>
    </row>
    <row r="719" spans="3:8">
      <c r="C719" s="27"/>
      <c r="D719" s="28" t="str">
        <f t="shared" si="39"/>
        <v/>
      </c>
      <c r="E719" s="28" t="str">
        <f t="shared" si="40"/>
        <v/>
      </c>
      <c r="F719" s="29"/>
      <c r="G719" s="30"/>
      <c r="H719" s="43" t="str">
        <f t="shared" si="41"/>
        <v/>
      </c>
    </row>
    <row r="720" spans="3:8">
      <c r="C720" s="27"/>
      <c r="D720" s="28" t="str">
        <f t="shared" si="39"/>
        <v/>
      </c>
      <c r="E720" s="28" t="str">
        <f t="shared" si="40"/>
        <v/>
      </c>
      <c r="F720" s="29"/>
      <c r="G720" s="30"/>
      <c r="H720" s="43" t="str">
        <f t="shared" si="41"/>
        <v/>
      </c>
    </row>
    <row r="721" spans="3:8">
      <c r="C721" s="27"/>
      <c r="D721" s="28" t="str">
        <f t="shared" si="39"/>
        <v/>
      </c>
      <c r="E721" s="28" t="str">
        <f t="shared" si="40"/>
        <v/>
      </c>
      <c r="F721" s="29"/>
      <c r="G721" s="30"/>
      <c r="H721" s="43" t="str">
        <f t="shared" si="41"/>
        <v/>
      </c>
    </row>
    <row r="722" spans="3:8">
      <c r="C722" s="27"/>
      <c r="D722" s="28" t="str">
        <f t="shared" si="39"/>
        <v/>
      </c>
      <c r="E722" s="28" t="str">
        <f t="shared" si="40"/>
        <v/>
      </c>
      <c r="F722" s="29"/>
      <c r="G722" s="30"/>
      <c r="H722" s="43" t="str">
        <f t="shared" si="41"/>
        <v/>
      </c>
    </row>
    <row r="723" spans="3:8">
      <c r="C723" s="27"/>
      <c r="D723" s="28" t="str">
        <f t="shared" si="39"/>
        <v/>
      </c>
      <c r="E723" s="28" t="str">
        <f t="shared" si="40"/>
        <v/>
      </c>
      <c r="F723" s="29"/>
      <c r="G723" s="30"/>
      <c r="H723" s="43" t="str">
        <f t="shared" si="41"/>
        <v/>
      </c>
    </row>
    <row r="724" spans="3:8">
      <c r="C724" s="27"/>
      <c r="D724" s="28" t="str">
        <f t="shared" si="39"/>
        <v/>
      </c>
      <c r="E724" s="28" t="str">
        <f t="shared" si="40"/>
        <v/>
      </c>
      <c r="F724" s="29"/>
      <c r="G724" s="30"/>
      <c r="H724" s="43" t="str">
        <f t="shared" si="41"/>
        <v/>
      </c>
    </row>
    <row r="725" spans="3:8">
      <c r="C725" s="27"/>
      <c r="D725" s="28" t="str">
        <f t="shared" si="39"/>
        <v/>
      </c>
      <c r="E725" s="28" t="str">
        <f t="shared" si="40"/>
        <v/>
      </c>
      <c r="F725" s="29"/>
      <c r="G725" s="30"/>
      <c r="H725" s="43" t="str">
        <f t="shared" si="41"/>
        <v/>
      </c>
    </row>
    <row r="726" spans="3:8">
      <c r="C726" s="27"/>
      <c r="D726" s="28" t="str">
        <f t="shared" si="39"/>
        <v/>
      </c>
      <c r="E726" s="28" t="str">
        <f t="shared" si="40"/>
        <v/>
      </c>
      <c r="F726" s="29"/>
      <c r="G726" s="30"/>
      <c r="H726" s="43" t="str">
        <f t="shared" si="41"/>
        <v/>
      </c>
    </row>
    <row r="727" spans="3:8">
      <c r="C727" s="27"/>
      <c r="D727" s="28" t="str">
        <f t="shared" si="39"/>
        <v/>
      </c>
      <c r="E727" s="28" t="str">
        <f t="shared" si="40"/>
        <v/>
      </c>
      <c r="F727" s="29"/>
      <c r="G727" s="30"/>
      <c r="H727" s="43" t="str">
        <f t="shared" si="41"/>
        <v/>
      </c>
    </row>
    <row r="728" spans="3:8">
      <c r="C728" s="27"/>
      <c r="D728" s="28" t="str">
        <f t="shared" si="39"/>
        <v/>
      </c>
      <c r="E728" s="28" t="str">
        <f t="shared" si="40"/>
        <v/>
      </c>
      <c r="F728" s="29"/>
      <c r="G728" s="30"/>
      <c r="H728" s="43" t="str">
        <f t="shared" si="41"/>
        <v/>
      </c>
    </row>
    <row r="729" spans="3:8">
      <c r="C729" s="27"/>
      <c r="D729" s="28" t="str">
        <f t="shared" si="39"/>
        <v/>
      </c>
      <c r="E729" s="28" t="str">
        <f t="shared" si="40"/>
        <v/>
      </c>
      <c r="F729" s="29"/>
      <c r="G729" s="30"/>
      <c r="H729" s="43" t="str">
        <f t="shared" si="41"/>
        <v/>
      </c>
    </row>
    <row r="730" spans="3:8">
      <c r="C730" s="27"/>
      <c r="D730" s="28" t="str">
        <f t="shared" si="39"/>
        <v/>
      </c>
      <c r="E730" s="28" t="str">
        <f t="shared" si="40"/>
        <v/>
      </c>
      <c r="F730" s="29"/>
      <c r="G730" s="30"/>
      <c r="H730" s="43" t="str">
        <f t="shared" si="41"/>
        <v/>
      </c>
    </row>
    <row r="731" spans="3:8">
      <c r="C731" s="27"/>
      <c r="D731" s="28" t="str">
        <f t="shared" si="39"/>
        <v/>
      </c>
      <c r="E731" s="28" t="str">
        <f t="shared" si="40"/>
        <v/>
      </c>
      <c r="F731" s="29"/>
      <c r="G731" s="30"/>
      <c r="H731" s="43" t="str">
        <f t="shared" si="41"/>
        <v/>
      </c>
    </row>
    <row r="732" spans="3:8">
      <c r="C732" s="27"/>
      <c r="D732" s="28" t="str">
        <f t="shared" si="39"/>
        <v/>
      </c>
      <c r="E732" s="28" t="str">
        <f t="shared" si="40"/>
        <v/>
      </c>
      <c r="F732" s="29"/>
      <c r="G732" s="30"/>
      <c r="H732" s="43" t="str">
        <f t="shared" si="41"/>
        <v/>
      </c>
    </row>
    <row r="733" spans="3:8">
      <c r="C733" s="27"/>
      <c r="D733" s="28" t="str">
        <f t="shared" si="39"/>
        <v/>
      </c>
      <c r="E733" s="28" t="str">
        <f t="shared" si="40"/>
        <v/>
      </c>
      <c r="F733" s="29"/>
      <c r="G733" s="30"/>
      <c r="H733" s="43" t="str">
        <f t="shared" si="41"/>
        <v/>
      </c>
    </row>
    <row r="734" spans="3:8">
      <c r="C734" s="27"/>
      <c r="D734" s="28" t="str">
        <f t="shared" si="39"/>
        <v/>
      </c>
      <c r="E734" s="28" t="str">
        <f t="shared" si="40"/>
        <v/>
      </c>
      <c r="F734" s="29"/>
      <c r="G734" s="30"/>
      <c r="H734" s="43" t="str">
        <f t="shared" si="41"/>
        <v/>
      </c>
    </row>
    <row r="735" spans="3:8">
      <c r="C735" s="27"/>
      <c r="D735" s="28" t="str">
        <f t="shared" si="39"/>
        <v/>
      </c>
      <c r="E735" s="28" t="str">
        <f t="shared" si="40"/>
        <v/>
      </c>
      <c r="F735" s="29"/>
      <c r="G735" s="30"/>
      <c r="H735" s="43" t="str">
        <f t="shared" si="41"/>
        <v/>
      </c>
    </row>
    <row r="736" spans="3:8">
      <c r="C736" s="27"/>
      <c r="D736" s="28" t="str">
        <f t="shared" si="39"/>
        <v/>
      </c>
      <c r="E736" s="28" t="str">
        <f t="shared" si="40"/>
        <v/>
      </c>
      <c r="F736" s="29"/>
      <c r="G736" s="30"/>
      <c r="H736" s="43" t="str">
        <f t="shared" si="41"/>
        <v/>
      </c>
    </row>
    <row r="737" spans="3:8">
      <c r="C737" s="27"/>
      <c r="D737" s="28" t="str">
        <f t="shared" si="39"/>
        <v/>
      </c>
      <c r="E737" s="28" t="str">
        <f t="shared" si="40"/>
        <v/>
      </c>
      <c r="F737" s="29"/>
      <c r="G737" s="30"/>
      <c r="H737" s="43" t="str">
        <f t="shared" si="41"/>
        <v/>
      </c>
    </row>
    <row r="738" spans="3:8">
      <c r="C738" s="27"/>
      <c r="D738" s="28" t="str">
        <f t="shared" si="39"/>
        <v/>
      </c>
      <c r="E738" s="28" t="str">
        <f t="shared" si="40"/>
        <v/>
      </c>
      <c r="F738" s="29"/>
      <c r="G738" s="30"/>
      <c r="H738" s="43" t="str">
        <f t="shared" si="41"/>
        <v/>
      </c>
    </row>
    <row r="739" spans="3:8">
      <c r="C739" s="27"/>
      <c r="D739" s="28" t="str">
        <f t="shared" si="39"/>
        <v/>
      </c>
      <c r="E739" s="28" t="str">
        <f t="shared" si="40"/>
        <v/>
      </c>
      <c r="F739" s="29"/>
      <c r="G739" s="30"/>
      <c r="H739" s="43" t="str">
        <f t="shared" si="41"/>
        <v/>
      </c>
    </row>
    <row r="740" spans="3:8">
      <c r="C740" s="27"/>
      <c r="D740" s="28" t="str">
        <f t="shared" si="39"/>
        <v/>
      </c>
      <c r="E740" s="28" t="str">
        <f t="shared" si="40"/>
        <v/>
      </c>
      <c r="F740" s="29"/>
      <c r="G740" s="30"/>
      <c r="H740" s="43" t="str">
        <f t="shared" si="41"/>
        <v/>
      </c>
    </row>
    <row r="741" spans="3:8">
      <c r="C741" s="27"/>
      <c r="D741" s="28" t="str">
        <f t="shared" si="39"/>
        <v/>
      </c>
      <c r="E741" s="28" t="str">
        <f t="shared" si="40"/>
        <v/>
      </c>
      <c r="F741" s="29"/>
      <c r="G741" s="30"/>
      <c r="H741" s="43" t="str">
        <f t="shared" si="41"/>
        <v/>
      </c>
    </row>
    <row r="742" spans="3:8">
      <c r="C742" s="27"/>
      <c r="D742" s="28" t="str">
        <f t="shared" si="39"/>
        <v/>
      </c>
      <c r="E742" s="28" t="str">
        <f t="shared" si="40"/>
        <v/>
      </c>
      <c r="F742" s="29"/>
      <c r="G742" s="30"/>
      <c r="H742" s="43" t="str">
        <f t="shared" si="41"/>
        <v/>
      </c>
    </row>
    <row r="743" spans="3:8">
      <c r="C743" s="27"/>
      <c r="D743" s="28" t="str">
        <f t="shared" si="39"/>
        <v/>
      </c>
      <c r="E743" s="28" t="str">
        <f t="shared" si="40"/>
        <v/>
      </c>
      <c r="F743" s="29"/>
      <c r="G743" s="30"/>
      <c r="H743" s="43" t="str">
        <f t="shared" si="41"/>
        <v/>
      </c>
    </row>
    <row r="744" spans="3:8">
      <c r="C744" s="27"/>
      <c r="D744" s="28" t="str">
        <f t="shared" si="39"/>
        <v/>
      </c>
      <c r="E744" s="28" t="str">
        <f t="shared" si="40"/>
        <v/>
      </c>
      <c r="F744" s="29"/>
      <c r="G744" s="30"/>
      <c r="H744" s="43" t="str">
        <f t="shared" si="41"/>
        <v/>
      </c>
    </row>
    <row r="745" spans="3:8">
      <c r="C745" s="27"/>
      <c r="D745" s="28" t="str">
        <f t="shared" si="39"/>
        <v/>
      </c>
      <c r="E745" s="28" t="str">
        <f t="shared" si="40"/>
        <v/>
      </c>
      <c r="F745" s="29"/>
      <c r="G745" s="30"/>
      <c r="H745" s="43" t="str">
        <f t="shared" si="41"/>
        <v/>
      </c>
    </row>
    <row r="746" spans="3:8">
      <c r="C746" s="27"/>
      <c r="D746" s="28" t="str">
        <f t="shared" si="39"/>
        <v/>
      </c>
      <c r="E746" s="28" t="str">
        <f t="shared" si="40"/>
        <v/>
      </c>
      <c r="F746" s="29"/>
      <c r="G746" s="30"/>
      <c r="H746" s="43" t="str">
        <f t="shared" si="41"/>
        <v/>
      </c>
    </row>
    <row r="747" spans="3:8">
      <c r="C747" s="27"/>
      <c r="D747" s="28" t="str">
        <f t="shared" si="39"/>
        <v/>
      </c>
      <c r="E747" s="28" t="str">
        <f t="shared" si="40"/>
        <v/>
      </c>
      <c r="F747" s="29"/>
      <c r="G747" s="30"/>
      <c r="H747" s="43" t="str">
        <f t="shared" si="41"/>
        <v/>
      </c>
    </row>
    <row r="748" spans="3:8">
      <c r="C748" s="27"/>
      <c r="D748" s="28" t="str">
        <f t="shared" si="39"/>
        <v/>
      </c>
      <c r="E748" s="28" t="str">
        <f t="shared" si="40"/>
        <v/>
      </c>
      <c r="F748" s="29"/>
      <c r="G748" s="30"/>
      <c r="H748" s="43" t="str">
        <f t="shared" si="41"/>
        <v/>
      </c>
    </row>
    <row r="749" spans="3:8">
      <c r="C749" s="27"/>
      <c r="D749" s="28" t="str">
        <f t="shared" si="39"/>
        <v/>
      </c>
      <c r="E749" s="28" t="str">
        <f t="shared" si="40"/>
        <v/>
      </c>
      <c r="F749" s="29"/>
      <c r="G749" s="30"/>
      <c r="H749" s="43" t="str">
        <f t="shared" si="41"/>
        <v/>
      </c>
    </row>
    <row r="750" spans="3:8">
      <c r="C750" s="27"/>
      <c r="D750" s="28" t="str">
        <f t="shared" si="39"/>
        <v/>
      </c>
      <c r="E750" s="28" t="str">
        <f t="shared" si="40"/>
        <v/>
      </c>
      <c r="F750" s="29"/>
      <c r="G750" s="30"/>
      <c r="H750" s="43" t="str">
        <f t="shared" si="41"/>
        <v/>
      </c>
    </row>
    <row r="751" spans="3:8">
      <c r="C751" s="27"/>
      <c r="D751" s="28" t="str">
        <f t="shared" si="39"/>
        <v/>
      </c>
      <c r="E751" s="28" t="str">
        <f t="shared" si="40"/>
        <v/>
      </c>
      <c r="F751" s="29"/>
      <c r="G751" s="30"/>
      <c r="H751" s="43" t="str">
        <f t="shared" si="41"/>
        <v/>
      </c>
    </row>
    <row r="752" spans="3:8">
      <c r="C752" s="27"/>
      <c r="D752" s="28" t="str">
        <f t="shared" si="39"/>
        <v/>
      </c>
      <c r="E752" s="28" t="str">
        <f t="shared" si="40"/>
        <v/>
      </c>
      <c r="F752" s="29"/>
      <c r="G752" s="30"/>
      <c r="H752" s="43" t="str">
        <f t="shared" si="41"/>
        <v/>
      </c>
    </row>
    <row r="753" spans="3:8">
      <c r="C753" s="27"/>
      <c r="D753" s="28" t="str">
        <f t="shared" si="39"/>
        <v/>
      </c>
      <c r="E753" s="28" t="str">
        <f t="shared" si="40"/>
        <v/>
      </c>
      <c r="F753" s="29"/>
      <c r="G753" s="30"/>
      <c r="H753" s="43" t="str">
        <f t="shared" si="41"/>
        <v/>
      </c>
    </row>
    <row r="754" spans="3:8">
      <c r="C754" s="27"/>
      <c r="D754" s="28" t="str">
        <f t="shared" si="39"/>
        <v/>
      </c>
      <c r="E754" s="28" t="str">
        <f t="shared" si="40"/>
        <v/>
      </c>
      <c r="F754" s="29"/>
      <c r="G754" s="30"/>
      <c r="H754" s="43" t="str">
        <f t="shared" si="41"/>
        <v/>
      </c>
    </row>
    <row r="755" spans="3:8">
      <c r="C755" s="27"/>
      <c r="D755" s="28" t="str">
        <f t="shared" si="39"/>
        <v/>
      </c>
      <c r="E755" s="28" t="str">
        <f t="shared" si="40"/>
        <v/>
      </c>
      <c r="F755" s="29"/>
      <c r="G755" s="30"/>
      <c r="H755" s="43" t="str">
        <f t="shared" si="41"/>
        <v/>
      </c>
    </row>
    <row r="756" spans="3:8">
      <c r="C756" s="27"/>
      <c r="D756" s="28" t="str">
        <f t="shared" si="39"/>
        <v/>
      </c>
      <c r="E756" s="28" t="str">
        <f t="shared" si="40"/>
        <v/>
      </c>
      <c r="F756" s="29"/>
      <c r="G756" s="30"/>
      <c r="H756" s="43" t="str">
        <f t="shared" si="41"/>
        <v/>
      </c>
    </row>
    <row r="757" spans="3:8">
      <c r="C757" s="27"/>
      <c r="D757" s="28" t="str">
        <f t="shared" si="39"/>
        <v/>
      </c>
      <c r="E757" s="28" t="str">
        <f t="shared" si="40"/>
        <v/>
      </c>
      <c r="F757" s="29"/>
      <c r="G757" s="30"/>
      <c r="H757" s="43" t="str">
        <f t="shared" si="41"/>
        <v/>
      </c>
    </row>
    <row r="758" spans="3:8">
      <c r="C758" s="27"/>
      <c r="D758" s="28" t="str">
        <f t="shared" si="39"/>
        <v/>
      </c>
      <c r="E758" s="28" t="str">
        <f t="shared" si="40"/>
        <v/>
      </c>
      <c r="F758" s="29"/>
      <c r="G758" s="30"/>
      <c r="H758" s="43" t="str">
        <f t="shared" si="41"/>
        <v/>
      </c>
    </row>
    <row r="759" spans="3:8">
      <c r="C759" s="27"/>
      <c r="D759" s="28" t="str">
        <f t="shared" si="39"/>
        <v/>
      </c>
      <c r="E759" s="28" t="str">
        <f t="shared" si="40"/>
        <v/>
      </c>
      <c r="F759" s="29"/>
      <c r="G759" s="30"/>
      <c r="H759" s="43" t="str">
        <f t="shared" si="41"/>
        <v/>
      </c>
    </row>
    <row r="760" spans="3:8">
      <c r="C760" s="27"/>
      <c r="D760" s="28" t="str">
        <f t="shared" si="39"/>
        <v/>
      </c>
      <c r="E760" s="28" t="str">
        <f t="shared" si="40"/>
        <v/>
      </c>
      <c r="F760" s="29"/>
      <c r="G760" s="30"/>
      <c r="H760" s="43" t="str">
        <f t="shared" si="41"/>
        <v/>
      </c>
    </row>
    <row r="761" spans="3:8">
      <c r="C761" s="27"/>
      <c r="D761" s="28" t="str">
        <f t="shared" si="39"/>
        <v/>
      </c>
      <c r="E761" s="28" t="str">
        <f t="shared" si="40"/>
        <v/>
      </c>
      <c r="F761" s="29"/>
      <c r="G761" s="30"/>
      <c r="H761" s="43" t="str">
        <f t="shared" si="41"/>
        <v/>
      </c>
    </row>
    <row r="762" spans="3:8">
      <c r="C762" s="27"/>
      <c r="D762" s="28" t="str">
        <f t="shared" si="39"/>
        <v/>
      </c>
      <c r="E762" s="28" t="str">
        <f t="shared" si="40"/>
        <v/>
      </c>
      <c r="F762" s="29"/>
      <c r="G762" s="30"/>
      <c r="H762" s="43" t="str">
        <f t="shared" si="41"/>
        <v/>
      </c>
    </row>
    <row r="763" spans="3:8">
      <c r="C763" s="27"/>
      <c r="D763" s="28" t="str">
        <f t="shared" si="39"/>
        <v/>
      </c>
      <c r="E763" s="28" t="str">
        <f t="shared" si="40"/>
        <v/>
      </c>
      <c r="F763" s="29"/>
      <c r="G763" s="30"/>
      <c r="H763" s="43" t="str">
        <f t="shared" si="41"/>
        <v/>
      </c>
    </row>
    <row r="764" spans="3:8">
      <c r="C764" s="27"/>
      <c r="D764" s="28" t="str">
        <f t="shared" si="39"/>
        <v/>
      </c>
      <c r="E764" s="28" t="str">
        <f t="shared" si="40"/>
        <v/>
      </c>
      <c r="F764" s="29"/>
      <c r="G764" s="30"/>
      <c r="H764" s="43" t="str">
        <f t="shared" si="41"/>
        <v/>
      </c>
    </row>
    <row r="765" spans="3:8">
      <c r="C765" s="27"/>
      <c r="D765" s="28" t="str">
        <f t="shared" si="39"/>
        <v/>
      </c>
      <c r="E765" s="28" t="str">
        <f t="shared" si="40"/>
        <v/>
      </c>
      <c r="F765" s="29"/>
      <c r="G765" s="30"/>
      <c r="H765" s="43" t="str">
        <f t="shared" si="41"/>
        <v/>
      </c>
    </row>
    <row r="766" spans="3:8">
      <c r="C766" s="27"/>
      <c r="D766" s="28" t="str">
        <f t="shared" si="39"/>
        <v/>
      </c>
      <c r="E766" s="28" t="str">
        <f t="shared" si="40"/>
        <v/>
      </c>
      <c r="F766" s="29"/>
      <c r="G766" s="30"/>
      <c r="H766" s="43" t="str">
        <f t="shared" si="41"/>
        <v/>
      </c>
    </row>
    <row r="767" spans="3:8">
      <c r="C767" s="27"/>
      <c r="D767" s="28" t="str">
        <f t="shared" si="39"/>
        <v/>
      </c>
      <c r="E767" s="28" t="str">
        <f t="shared" si="40"/>
        <v/>
      </c>
      <c r="F767" s="29"/>
      <c r="G767" s="30"/>
      <c r="H767" s="43" t="str">
        <f t="shared" si="41"/>
        <v/>
      </c>
    </row>
    <row r="768" spans="3:8">
      <c r="C768" s="27"/>
      <c r="D768" s="28" t="str">
        <f t="shared" si="39"/>
        <v/>
      </c>
      <c r="E768" s="28" t="str">
        <f t="shared" si="40"/>
        <v/>
      </c>
      <c r="F768" s="29"/>
      <c r="G768" s="30"/>
      <c r="H768" s="43" t="str">
        <f t="shared" si="41"/>
        <v/>
      </c>
    </row>
    <row r="769" spans="3:8">
      <c r="C769" s="27"/>
      <c r="D769" s="28" t="str">
        <f t="shared" si="39"/>
        <v/>
      </c>
      <c r="E769" s="28" t="str">
        <f t="shared" si="40"/>
        <v/>
      </c>
      <c r="F769" s="29"/>
      <c r="G769" s="30"/>
      <c r="H769" s="43" t="str">
        <f t="shared" si="41"/>
        <v/>
      </c>
    </row>
    <row r="770" spans="3:8">
      <c r="C770" s="27"/>
      <c r="D770" s="28" t="str">
        <f t="shared" si="39"/>
        <v/>
      </c>
      <c r="E770" s="28" t="str">
        <f t="shared" si="40"/>
        <v/>
      </c>
      <c r="F770" s="29"/>
      <c r="G770" s="30"/>
      <c r="H770" s="43" t="str">
        <f t="shared" si="41"/>
        <v/>
      </c>
    </row>
    <row r="771" spans="3:8">
      <c r="C771" s="27"/>
      <c r="D771" s="28" t="str">
        <f t="shared" si="39"/>
        <v/>
      </c>
      <c r="E771" s="28" t="str">
        <f t="shared" si="40"/>
        <v/>
      </c>
      <c r="F771" s="29"/>
      <c r="G771" s="30"/>
      <c r="H771" s="43" t="str">
        <f t="shared" si="41"/>
        <v/>
      </c>
    </row>
    <row r="772" spans="3:8">
      <c r="C772" s="27"/>
      <c r="D772" s="28" t="str">
        <f t="shared" si="39"/>
        <v/>
      </c>
      <c r="E772" s="28" t="str">
        <f t="shared" si="40"/>
        <v/>
      </c>
      <c r="F772" s="29"/>
      <c r="G772" s="30"/>
      <c r="H772" s="43" t="str">
        <f t="shared" si="41"/>
        <v/>
      </c>
    </row>
    <row r="773" spans="3:8">
      <c r="C773" s="27"/>
      <c r="D773" s="28" t="str">
        <f t="shared" si="39"/>
        <v/>
      </c>
      <c r="E773" s="28" t="str">
        <f t="shared" si="40"/>
        <v/>
      </c>
      <c r="F773" s="29"/>
      <c r="G773" s="30"/>
      <c r="H773" s="43" t="str">
        <f t="shared" si="41"/>
        <v/>
      </c>
    </row>
    <row r="774" spans="3:8">
      <c r="C774" s="27"/>
      <c r="D774" s="28" t="str">
        <f t="shared" ref="D774:D837" si="42">IF(C774="","",MONTH(C774))</f>
        <v/>
      </c>
      <c r="E774" s="28" t="str">
        <f t="shared" ref="E774:E837" si="43">IF(C774="","",YEAR(C774))</f>
        <v/>
      </c>
      <c r="F774" s="29"/>
      <c r="G774" s="30"/>
      <c r="H774" s="43" t="str">
        <f t="shared" ref="H774:H837" si="44">IF(F774="","",IF(F774=$A$3,"Entrada",IF(F774=$A$4,"Entrada",IF(F774=$A$5,"Entrada",IF(F774=$A$6,"Entrada",IF(F774=$A$7,"Entrada","Saída"))))))</f>
        <v/>
      </c>
    </row>
    <row r="775" spans="3:8">
      <c r="C775" s="27"/>
      <c r="D775" s="28" t="str">
        <f t="shared" si="42"/>
        <v/>
      </c>
      <c r="E775" s="28" t="str">
        <f t="shared" si="43"/>
        <v/>
      </c>
      <c r="F775" s="29"/>
      <c r="G775" s="30"/>
      <c r="H775" s="43" t="str">
        <f t="shared" si="44"/>
        <v/>
      </c>
    </row>
    <row r="776" spans="3:8">
      <c r="C776" s="27"/>
      <c r="D776" s="28" t="str">
        <f t="shared" si="42"/>
        <v/>
      </c>
      <c r="E776" s="28" t="str">
        <f t="shared" si="43"/>
        <v/>
      </c>
      <c r="F776" s="29"/>
      <c r="G776" s="30"/>
      <c r="H776" s="43" t="str">
        <f t="shared" si="44"/>
        <v/>
      </c>
    </row>
    <row r="777" spans="3:8">
      <c r="C777" s="27"/>
      <c r="D777" s="28" t="str">
        <f t="shared" si="42"/>
        <v/>
      </c>
      <c r="E777" s="28" t="str">
        <f t="shared" si="43"/>
        <v/>
      </c>
      <c r="F777" s="29"/>
      <c r="G777" s="30"/>
      <c r="H777" s="43" t="str">
        <f t="shared" si="44"/>
        <v/>
      </c>
    </row>
    <row r="778" spans="3:8">
      <c r="C778" s="27"/>
      <c r="D778" s="28" t="str">
        <f t="shared" si="42"/>
        <v/>
      </c>
      <c r="E778" s="28" t="str">
        <f t="shared" si="43"/>
        <v/>
      </c>
      <c r="F778" s="29"/>
      <c r="G778" s="30"/>
      <c r="H778" s="43" t="str">
        <f t="shared" si="44"/>
        <v/>
      </c>
    </row>
    <row r="779" spans="3:8">
      <c r="C779" s="27"/>
      <c r="D779" s="28" t="str">
        <f t="shared" si="42"/>
        <v/>
      </c>
      <c r="E779" s="28" t="str">
        <f t="shared" si="43"/>
        <v/>
      </c>
      <c r="F779" s="29"/>
      <c r="G779" s="30"/>
      <c r="H779" s="43" t="str">
        <f t="shared" si="44"/>
        <v/>
      </c>
    </row>
    <row r="780" spans="3:8">
      <c r="C780" s="27"/>
      <c r="D780" s="28" t="str">
        <f t="shared" si="42"/>
        <v/>
      </c>
      <c r="E780" s="28" t="str">
        <f t="shared" si="43"/>
        <v/>
      </c>
      <c r="F780" s="29"/>
      <c r="G780" s="30"/>
      <c r="H780" s="43" t="str">
        <f t="shared" si="44"/>
        <v/>
      </c>
    </row>
    <row r="781" spans="3:8">
      <c r="C781" s="27"/>
      <c r="D781" s="28" t="str">
        <f t="shared" si="42"/>
        <v/>
      </c>
      <c r="E781" s="28" t="str">
        <f t="shared" si="43"/>
        <v/>
      </c>
      <c r="F781" s="29"/>
      <c r="G781" s="30"/>
      <c r="H781" s="43" t="str">
        <f t="shared" si="44"/>
        <v/>
      </c>
    </row>
    <row r="782" spans="3:8">
      <c r="C782" s="27"/>
      <c r="D782" s="28" t="str">
        <f t="shared" si="42"/>
        <v/>
      </c>
      <c r="E782" s="28" t="str">
        <f t="shared" si="43"/>
        <v/>
      </c>
      <c r="F782" s="29"/>
      <c r="G782" s="30"/>
      <c r="H782" s="43" t="str">
        <f t="shared" si="44"/>
        <v/>
      </c>
    </row>
    <row r="783" spans="3:8">
      <c r="C783" s="27"/>
      <c r="D783" s="28" t="str">
        <f t="shared" si="42"/>
        <v/>
      </c>
      <c r="E783" s="28" t="str">
        <f t="shared" si="43"/>
        <v/>
      </c>
      <c r="F783" s="29"/>
      <c r="G783" s="30"/>
      <c r="H783" s="43" t="str">
        <f t="shared" si="44"/>
        <v/>
      </c>
    </row>
    <row r="784" spans="3:8">
      <c r="C784" s="27"/>
      <c r="D784" s="28" t="str">
        <f t="shared" si="42"/>
        <v/>
      </c>
      <c r="E784" s="28" t="str">
        <f t="shared" si="43"/>
        <v/>
      </c>
      <c r="F784" s="29"/>
      <c r="G784" s="30"/>
      <c r="H784" s="43" t="str">
        <f t="shared" si="44"/>
        <v/>
      </c>
    </row>
    <row r="785" spans="3:8">
      <c r="C785" s="27"/>
      <c r="D785" s="28" t="str">
        <f t="shared" si="42"/>
        <v/>
      </c>
      <c r="E785" s="28" t="str">
        <f t="shared" si="43"/>
        <v/>
      </c>
      <c r="F785" s="29"/>
      <c r="G785" s="30"/>
      <c r="H785" s="43" t="str">
        <f t="shared" si="44"/>
        <v/>
      </c>
    </row>
    <row r="786" spans="3:8">
      <c r="C786" s="27"/>
      <c r="D786" s="28" t="str">
        <f t="shared" si="42"/>
        <v/>
      </c>
      <c r="E786" s="28" t="str">
        <f t="shared" si="43"/>
        <v/>
      </c>
      <c r="F786" s="29"/>
      <c r="G786" s="30"/>
      <c r="H786" s="43" t="str">
        <f t="shared" si="44"/>
        <v/>
      </c>
    </row>
    <row r="787" spans="3:8">
      <c r="C787" s="27"/>
      <c r="D787" s="28" t="str">
        <f t="shared" si="42"/>
        <v/>
      </c>
      <c r="E787" s="28" t="str">
        <f t="shared" si="43"/>
        <v/>
      </c>
      <c r="F787" s="29"/>
      <c r="G787" s="30"/>
      <c r="H787" s="43" t="str">
        <f t="shared" si="44"/>
        <v/>
      </c>
    </row>
    <row r="788" spans="3:8">
      <c r="C788" s="27"/>
      <c r="D788" s="28" t="str">
        <f t="shared" si="42"/>
        <v/>
      </c>
      <c r="E788" s="28" t="str">
        <f t="shared" si="43"/>
        <v/>
      </c>
      <c r="F788" s="29"/>
      <c r="G788" s="30"/>
      <c r="H788" s="43" t="str">
        <f t="shared" si="44"/>
        <v/>
      </c>
    </row>
    <row r="789" spans="3:8">
      <c r="C789" s="27"/>
      <c r="D789" s="28" t="str">
        <f t="shared" si="42"/>
        <v/>
      </c>
      <c r="E789" s="28" t="str">
        <f t="shared" si="43"/>
        <v/>
      </c>
      <c r="F789" s="29"/>
      <c r="G789" s="30"/>
      <c r="H789" s="43" t="str">
        <f t="shared" si="44"/>
        <v/>
      </c>
    </row>
    <row r="790" spans="3:8">
      <c r="C790" s="27"/>
      <c r="D790" s="28" t="str">
        <f t="shared" si="42"/>
        <v/>
      </c>
      <c r="E790" s="28" t="str">
        <f t="shared" si="43"/>
        <v/>
      </c>
      <c r="F790" s="29"/>
      <c r="G790" s="30"/>
      <c r="H790" s="43" t="str">
        <f t="shared" si="44"/>
        <v/>
      </c>
    </row>
    <row r="791" spans="3:8">
      <c r="C791" s="27"/>
      <c r="D791" s="28" t="str">
        <f t="shared" si="42"/>
        <v/>
      </c>
      <c r="E791" s="28" t="str">
        <f t="shared" si="43"/>
        <v/>
      </c>
      <c r="F791" s="29"/>
      <c r="G791" s="30"/>
      <c r="H791" s="43" t="str">
        <f t="shared" si="44"/>
        <v/>
      </c>
    </row>
    <row r="792" spans="3:8">
      <c r="C792" s="27"/>
      <c r="D792" s="28" t="str">
        <f t="shared" si="42"/>
        <v/>
      </c>
      <c r="E792" s="28" t="str">
        <f t="shared" si="43"/>
        <v/>
      </c>
      <c r="F792" s="29"/>
      <c r="G792" s="30"/>
      <c r="H792" s="43" t="str">
        <f t="shared" si="44"/>
        <v/>
      </c>
    </row>
    <row r="793" spans="3:8">
      <c r="C793" s="27"/>
      <c r="D793" s="28" t="str">
        <f t="shared" si="42"/>
        <v/>
      </c>
      <c r="E793" s="28" t="str">
        <f t="shared" si="43"/>
        <v/>
      </c>
      <c r="F793" s="29"/>
      <c r="G793" s="30"/>
      <c r="H793" s="43" t="str">
        <f t="shared" si="44"/>
        <v/>
      </c>
    </row>
    <row r="794" spans="3:8">
      <c r="C794" s="27"/>
      <c r="D794" s="28" t="str">
        <f t="shared" si="42"/>
        <v/>
      </c>
      <c r="E794" s="28" t="str">
        <f t="shared" si="43"/>
        <v/>
      </c>
      <c r="F794" s="29"/>
      <c r="G794" s="30"/>
      <c r="H794" s="43" t="str">
        <f t="shared" si="44"/>
        <v/>
      </c>
    </row>
    <row r="795" spans="3:8">
      <c r="C795" s="27"/>
      <c r="D795" s="28" t="str">
        <f t="shared" si="42"/>
        <v/>
      </c>
      <c r="E795" s="28" t="str">
        <f t="shared" si="43"/>
        <v/>
      </c>
      <c r="F795" s="29"/>
      <c r="G795" s="30"/>
      <c r="H795" s="43" t="str">
        <f t="shared" si="44"/>
        <v/>
      </c>
    </row>
    <row r="796" spans="3:8">
      <c r="C796" s="27"/>
      <c r="D796" s="28" t="str">
        <f t="shared" si="42"/>
        <v/>
      </c>
      <c r="E796" s="28" t="str">
        <f t="shared" si="43"/>
        <v/>
      </c>
      <c r="F796" s="29"/>
      <c r="G796" s="30"/>
      <c r="H796" s="43" t="str">
        <f t="shared" si="44"/>
        <v/>
      </c>
    </row>
    <row r="797" spans="3:8">
      <c r="C797" s="27"/>
      <c r="D797" s="28" t="str">
        <f t="shared" si="42"/>
        <v/>
      </c>
      <c r="E797" s="28" t="str">
        <f t="shared" si="43"/>
        <v/>
      </c>
      <c r="F797" s="29"/>
      <c r="G797" s="30"/>
      <c r="H797" s="43" t="str">
        <f t="shared" si="44"/>
        <v/>
      </c>
    </row>
    <row r="798" spans="3:8">
      <c r="C798" s="27"/>
      <c r="D798" s="28" t="str">
        <f t="shared" si="42"/>
        <v/>
      </c>
      <c r="E798" s="28" t="str">
        <f t="shared" si="43"/>
        <v/>
      </c>
      <c r="F798" s="29"/>
      <c r="G798" s="30"/>
      <c r="H798" s="43" t="str">
        <f t="shared" si="44"/>
        <v/>
      </c>
    </row>
    <row r="799" spans="3:8">
      <c r="C799" s="27"/>
      <c r="D799" s="28" t="str">
        <f t="shared" si="42"/>
        <v/>
      </c>
      <c r="E799" s="28" t="str">
        <f t="shared" si="43"/>
        <v/>
      </c>
      <c r="F799" s="29"/>
      <c r="G799" s="30"/>
      <c r="H799" s="43" t="str">
        <f t="shared" si="44"/>
        <v/>
      </c>
    </row>
    <row r="800" spans="3:8">
      <c r="C800" s="27"/>
      <c r="D800" s="28" t="str">
        <f t="shared" si="42"/>
        <v/>
      </c>
      <c r="E800" s="28" t="str">
        <f t="shared" si="43"/>
        <v/>
      </c>
      <c r="F800" s="29"/>
      <c r="G800" s="30"/>
      <c r="H800" s="43" t="str">
        <f t="shared" si="44"/>
        <v/>
      </c>
    </row>
    <row r="801" spans="3:8">
      <c r="C801" s="27"/>
      <c r="D801" s="28" t="str">
        <f t="shared" si="42"/>
        <v/>
      </c>
      <c r="E801" s="28" t="str">
        <f t="shared" si="43"/>
        <v/>
      </c>
      <c r="F801" s="29"/>
      <c r="G801" s="30"/>
      <c r="H801" s="43" t="str">
        <f t="shared" si="44"/>
        <v/>
      </c>
    </row>
    <row r="802" spans="3:8">
      <c r="C802" s="27"/>
      <c r="D802" s="28" t="str">
        <f t="shared" si="42"/>
        <v/>
      </c>
      <c r="E802" s="28" t="str">
        <f t="shared" si="43"/>
        <v/>
      </c>
      <c r="F802" s="29"/>
      <c r="G802" s="30"/>
      <c r="H802" s="43" t="str">
        <f t="shared" si="44"/>
        <v/>
      </c>
    </row>
    <row r="803" spans="3:8">
      <c r="C803" s="27"/>
      <c r="D803" s="28" t="str">
        <f t="shared" si="42"/>
        <v/>
      </c>
      <c r="E803" s="28" t="str">
        <f t="shared" si="43"/>
        <v/>
      </c>
      <c r="F803" s="29"/>
      <c r="G803" s="30"/>
      <c r="H803" s="43" t="str">
        <f t="shared" si="44"/>
        <v/>
      </c>
    </row>
    <row r="804" spans="3:8">
      <c r="C804" s="27"/>
      <c r="D804" s="28" t="str">
        <f t="shared" si="42"/>
        <v/>
      </c>
      <c r="E804" s="28" t="str">
        <f t="shared" si="43"/>
        <v/>
      </c>
      <c r="F804" s="29"/>
      <c r="G804" s="30"/>
      <c r="H804" s="43" t="str">
        <f t="shared" si="44"/>
        <v/>
      </c>
    </row>
    <row r="805" spans="3:8">
      <c r="C805" s="27"/>
      <c r="D805" s="28" t="str">
        <f t="shared" si="42"/>
        <v/>
      </c>
      <c r="E805" s="28" t="str">
        <f t="shared" si="43"/>
        <v/>
      </c>
      <c r="F805" s="29"/>
      <c r="G805" s="30"/>
      <c r="H805" s="43" t="str">
        <f t="shared" si="44"/>
        <v/>
      </c>
    </row>
    <row r="806" spans="3:8">
      <c r="C806" s="27"/>
      <c r="D806" s="28" t="str">
        <f t="shared" si="42"/>
        <v/>
      </c>
      <c r="E806" s="28" t="str">
        <f t="shared" si="43"/>
        <v/>
      </c>
      <c r="F806" s="29"/>
      <c r="G806" s="30"/>
      <c r="H806" s="43" t="str">
        <f t="shared" si="44"/>
        <v/>
      </c>
    </row>
    <row r="807" spans="3:8">
      <c r="C807" s="27"/>
      <c r="D807" s="28" t="str">
        <f t="shared" si="42"/>
        <v/>
      </c>
      <c r="E807" s="28" t="str">
        <f t="shared" si="43"/>
        <v/>
      </c>
      <c r="F807" s="29"/>
      <c r="G807" s="30"/>
      <c r="H807" s="43" t="str">
        <f t="shared" si="44"/>
        <v/>
      </c>
    </row>
    <row r="808" spans="3:8">
      <c r="C808" s="27"/>
      <c r="D808" s="28" t="str">
        <f t="shared" si="42"/>
        <v/>
      </c>
      <c r="E808" s="28" t="str">
        <f t="shared" si="43"/>
        <v/>
      </c>
      <c r="F808" s="29"/>
      <c r="G808" s="30"/>
      <c r="H808" s="43" t="str">
        <f t="shared" si="44"/>
        <v/>
      </c>
    </row>
    <row r="809" spans="3:8">
      <c r="C809" s="27"/>
      <c r="D809" s="28" t="str">
        <f t="shared" si="42"/>
        <v/>
      </c>
      <c r="E809" s="28" t="str">
        <f t="shared" si="43"/>
        <v/>
      </c>
      <c r="F809" s="29"/>
      <c r="G809" s="30"/>
      <c r="H809" s="43" t="str">
        <f t="shared" si="44"/>
        <v/>
      </c>
    </row>
    <row r="810" spans="3:8">
      <c r="C810" s="27"/>
      <c r="D810" s="28" t="str">
        <f t="shared" si="42"/>
        <v/>
      </c>
      <c r="E810" s="28" t="str">
        <f t="shared" si="43"/>
        <v/>
      </c>
      <c r="F810" s="29"/>
      <c r="G810" s="30"/>
      <c r="H810" s="43" t="str">
        <f t="shared" si="44"/>
        <v/>
      </c>
    </row>
    <row r="811" spans="3:8">
      <c r="C811" s="27"/>
      <c r="D811" s="28" t="str">
        <f t="shared" si="42"/>
        <v/>
      </c>
      <c r="E811" s="28" t="str">
        <f t="shared" si="43"/>
        <v/>
      </c>
      <c r="F811" s="29"/>
      <c r="G811" s="30"/>
      <c r="H811" s="43" t="str">
        <f t="shared" si="44"/>
        <v/>
      </c>
    </row>
    <row r="812" spans="3:8">
      <c r="C812" s="27"/>
      <c r="D812" s="28" t="str">
        <f t="shared" si="42"/>
        <v/>
      </c>
      <c r="E812" s="28" t="str">
        <f t="shared" si="43"/>
        <v/>
      </c>
      <c r="F812" s="29"/>
      <c r="G812" s="30"/>
      <c r="H812" s="43" t="str">
        <f t="shared" si="44"/>
        <v/>
      </c>
    </row>
    <row r="813" spans="3:8">
      <c r="C813" s="27"/>
      <c r="D813" s="28" t="str">
        <f t="shared" si="42"/>
        <v/>
      </c>
      <c r="E813" s="28" t="str">
        <f t="shared" si="43"/>
        <v/>
      </c>
      <c r="F813" s="29"/>
      <c r="G813" s="30"/>
      <c r="H813" s="43" t="str">
        <f t="shared" si="44"/>
        <v/>
      </c>
    </row>
    <row r="814" spans="3:8">
      <c r="C814" s="27"/>
      <c r="D814" s="28" t="str">
        <f t="shared" si="42"/>
        <v/>
      </c>
      <c r="E814" s="28" t="str">
        <f t="shared" si="43"/>
        <v/>
      </c>
      <c r="F814" s="29"/>
      <c r="G814" s="30"/>
      <c r="H814" s="43" t="str">
        <f t="shared" si="44"/>
        <v/>
      </c>
    </row>
    <row r="815" spans="3:8">
      <c r="C815" s="27"/>
      <c r="D815" s="28" t="str">
        <f t="shared" si="42"/>
        <v/>
      </c>
      <c r="E815" s="28" t="str">
        <f t="shared" si="43"/>
        <v/>
      </c>
      <c r="F815" s="29"/>
      <c r="G815" s="30"/>
      <c r="H815" s="43" t="str">
        <f t="shared" si="44"/>
        <v/>
      </c>
    </row>
    <row r="816" spans="3:8">
      <c r="C816" s="27"/>
      <c r="D816" s="28" t="str">
        <f t="shared" si="42"/>
        <v/>
      </c>
      <c r="E816" s="28" t="str">
        <f t="shared" si="43"/>
        <v/>
      </c>
      <c r="F816" s="29"/>
      <c r="G816" s="30"/>
      <c r="H816" s="43" t="str">
        <f t="shared" si="44"/>
        <v/>
      </c>
    </row>
    <row r="817" spans="3:8">
      <c r="C817" s="27"/>
      <c r="D817" s="28" t="str">
        <f t="shared" si="42"/>
        <v/>
      </c>
      <c r="E817" s="28" t="str">
        <f t="shared" si="43"/>
        <v/>
      </c>
      <c r="F817" s="29"/>
      <c r="G817" s="30"/>
      <c r="H817" s="43" t="str">
        <f t="shared" si="44"/>
        <v/>
      </c>
    </row>
    <row r="818" spans="3:8">
      <c r="C818" s="27"/>
      <c r="D818" s="28" t="str">
        <f t="shared" si="42"/>
        <v/>
      </c>
      <c r="E818" s="28" t="str">
        <f t="shared" si="43"/>
        <v/>
      </c>
      <c r="F818" s="29"/>
      <c r="G818" s="30"/>
      <c r="H818" s="43" t="str">
        <f t="shared" si="44"/>
        <v/>
      </c>
    </row>
    <row r="819" spans="3:8">
      <c r="C819" s="27"/>
      <c r="D819" s="28" t="str">
        <f t="shared" si="42"/>
        <v/>
      </c>
      <c r="E819" s="28" t="str">
        <f t="shared" si="43"/>
        <v/>
      </c>
      <c r="F819" s="29"/>
      <c r="G819" s="30"/>
      <c r="H819" s="43" t="str">
        <f t="shared" si="44"/>
        <v/>
      </c>
    </row>
    <row r="820" spans="3:8">
      <c r="C820" s="27"/>
      <c r="D820" s="28" t="str">
        <f t="shared" si="42"/>
        <v/>
      </c>
      <c r="E820" s="28" t="str">
        <f t="shared" si="43"/>
        <v/>
      </c>
      <c r="F820" s="29"/>
      <c r="G820" s="30"/>
      <c r="H820" s="43" t="str">
        <f t="shared" si="44"/>
        <v/>
      </c>
    </row>
    <row r="821" spans="3:8">
      <c r="C821" s="27"/>
      <c r="D821" s="28" t="str">
        <f t="shared" si="42"/>
        <v/>
      </c>
      <c r="E821" s="28" t="str">
        <f t="shared" si="43"/>
        <v/>
      </c>
      <c r="F821" s="29"/>
      <c r="G821" s="30"/>
      <c r="H821" s="43" t="str">
        <f t="shared" si="44"/>
        <v/>
      </c>
    </row>
    <row r="822" spans="3:8">
      <c r="C822" s="27"/>
      <c r="D822" s="28" t="str">
        <f t="shared" si="42"/>
        <v/>
      </c>
      <c r="E822" s="28" t="str">
        <f t="shared" si="43"/>
        <v/>
      </c>
      <c r="F822" s="29"/>
      <c r="G822" s="30"/>
      <c r="H822" s="43" t="str">
        <f t="shared" si="44"/>
        <v/>
      </c>
    </row>
    <row r="823" spans="3:8">
      <c r="C823" s="27"/>
      <c r="D823" s="28" t="str">
        <f t="shared" si="42"/>
        <v/>
      </c>
      <c r="E823" s="28" t="str">
        <f t="shared" si="43"/>
        <v/>
      </c>
      <c r="F823" s="29"/>
      <c r="G823" s="30"/>
      <c r="H823" s="43" t="str">
        <f t="shared" si="44"/>
        <v/>
      </c>
    </row>
    <row r="824" spans="3:8">
      <c r="C824" s="27"/>
      <c r="D824" s="28" t="str">
        <f t="shared" si="42"/>
        <v/>
      </c>
      <c r="E824" s="28" t="str">
        <f t="shared" si="43"/>
        <v/>
      </c>
      <c r="F824" s="29"/>
      <c r="G824" s="30"/>
      <c r="H824" s="43" t="str">
        <f t="shared" si="44"/>
        <v/>
      </c>
    </row>
    <row r="825" spans="3:8">
      <c r="C825" s="27"/>
      <c r="D825" s="28" t="str">
        <f t="shared" si="42"/>
        <v/>
      </c>
      <c r="E825" s="28" t="str">
        <f t="shared" si="43"/>
        <v/>
      </c>
      <c r="F825" s="29"/>
      <c r="G825" s="30"/>
      <c r="H825" s="43" t="str">
        <f t="shared" si="44"/>
        <v/>
      </c>
    </row>
    <row r="826" spans="3:8">
      <c r="C826" s="27"/>
      <c r="D826" s="28" t="str">
        <f t="shared" si="42"/>
        <v/>
      </c>
      <c r="E826" s="28" t="str">
        <f t="shared" si="43"/>
        <v/>
      </c>
      <c r="F826" s="29"/>
      <c r="G826" s="30"/>
      <c r="H826" s="43" t="str">
        <f t="shared" si="44"/>
        <v/>
      </c>
    </row>
    <row r="827" spans="3:8">
      <c r="C827" s="27"/>
      <c r="D827" s="28" t="str">
        <f t="shared" si="42"/>
        <v/>
      </c>
      <c r="E827" s="28" t="str">
        <f t="shared" si="43"/>
        <v/>
      </c>
      <c r="F827" s="29"/>
      <c r="G827" s="30"/>
      <c r="H827" s="43" t="str">
        <f t="shared" si="44"/>
        <v/>
      </c>
    </row>
    <row r="828" spans="3:8">
      <c r="C828" s="27"/>
      <c r="D828" s="28" t="str">
        <f t="shared" si="42"/>
        <v/>
      </c>
      <c r="E828" s="28" t="str">
        <f t="shared" si="43"/>
        <v/>
      </c>
      <c r="F828" s="29"/>
      <c r="G828" s="30"/>
      <c r="H828" s="43" t="str">
        <f t="shared" si="44"/>
        <v/>
      </c>
    </row>
    <row r="829" spans="3:8">
      <c r="C829" s="27"/>
      <c r="D829" s="28" t="str">
        <f t="shared" si="42"/>
        <v/>
      </c>
      <c r="E829" s="28" t="str">
        <f t="shared" si="43"/>
        <v/>
      </c>
      <c r="F829" s="29"/>
      <c r="G829" s="30"/>
      <c r="H829" s="43" t="str">
        <f t="shared" si="44"/>
        <v/>
      </c>
    </row>
    <row r="830" spans="3:8">
      <c r="C830" s="27"/>
      <c r="D830" s="28" t="str">
        <f t="shared" si="42"/>
        <v/>
      </c>
      <c r="E830" s="28" t="str">
        <f t="shared" si="43"/>
        <v/>
      </c>
      <c r="F830" s="29"/>
      <c r="G830" s="30"/>
      <c r="H830" s="43" t="str">
        <f t="shared" si="44"/>
        <v/>
      </c>
    </row>
    <row r="831" spans="3:8">
      <c r="C831" s="27"/>
      <c r="D831" s="28" t="str">
        <f t="shared" si="42"/>
        <v/>
      </c>
      <c r="E831" s="28" t="str">
        <f t="shared" si="43"/>
        <v/>
      </c>
      <c r="F831" s="29"/>
      <c r="G831" s="30"/>
      <c r="H831" s="43" t="str">
        <f t="shared" si="44"/>
        <v/>
      </c>
    </row>
    <row r="832" spans="3:8">
      <c r="C832" s="27"/>
      <c r="D832" s="28" t="str">
        <f t="shared" si="42"/>
        <v/>
      </c>
      <c r="E832" s="28" t="str">
        <f t="shared" si="43"/>
        <v/>
      </c>
      <c r="F832" s="29"/>
      <c r="G832" s="30"/>
      <c r="H832" s="43" t="str">
        <f t="shared" si="44"/>
        <v/>
      </c>
    </row>
    <row r="833" spans="3:8">
      <c r="C833" s="27"/>
      <c r="D833" s="28" t="str">
        <f t="shared" si="42"/>
        <v/>
      </c>
      <c r="E833" s="28" t="str">
        <f t="shared" si="43"/>
        <v/>
      </c>
      <c r="F833" s="29"/>
      <c r="G833" s="30"/>
      <c r="H833" s="43" t="str">
        <f t="shared" si="44"/>
        <v/>
      </c>
    </row>
    <row r="834" spans="3:8">
      <c r="C834" s="27"/>
      <c r="D834" s="28" t="str">
        <f t="shared" si="42"/>
        <v/>
      </c>
      <c r="E834" s="28" t="str">
        <f t="shared" si="43"/>
        <v/>
      </c>
      <c r="F834" s="29"/>
      <c r="G834" s="30"/>
      <c r="H834" s="43" t="str">
        <f t="shared" si="44"/>
        <v/>
      </c>
    </row>
    <row r="835" spans="3:8">
      <c r="C835" s="27"/>
      <c r="D835" s="28" t="str">
        <f t="shared" si="42"/>
        <v/>
      </c>
      <c r="E835" s="28" t="str">
        <f t="shared" si="43"/>
        <v/>
      </c>
      <c r="F835" s="29"/>
      <c r="G835" s="30"/>
      <c r="H835" s="43" t="str">
        <f t="shared" si="44"/>
        <v/>
      </c>
    </row>
    <row r="836" spans="3:8">
      <c r="C836" s="27"/>
      <c r="D836" s="28" t="str">
        <f t="shared" si="42"/>
        <v/>
      </c>
      <c r="E836" s="28" t="str">
        <f t="shared" si="43"/>
        <v/>
      </c>
      <c r="F836" s="29"/>
      <c r="G836" s="30"/>
      <c r="H836" s="43" t="str">
        <f t="shared" si="44"/>
        <v/>
      </c>
    </row>
    <row r="837" spans="3:8">
      <c r="C837" s="27"/>
      <c r="D837" s="28" t="str">
        <f t="shared" si="42"/>
        <v/>
      </c>
      <c r="E837" s="28" t="str">
        <f t="shared" si="43"/>
        <v/>
      </c>
      <c r="F837" s="29"/>
      <c r="G837" s="30"/>
      <c r="H837" s="43" t="str">
        <f t="shared" si="44"/>
        <v/>
      </c>
    </row>
    <row r="838" spans="3:8">
      <c r="C838" s="27"/>
      <c r="D838" s="28" t="str">
        <f t="shared" ref="D838:D901" si="45">IF(C838="","",MONTH(C838))</f>
        <v/>
      </c>
      <c r="E838" s="28" t="str">
        <f t="shared" ref="E838:E901" si="46">IF(C838="","",YEAR(C838))</f>
        <v/>
      </c>
      <c r="F838" s="29"/>
      <c r="G838" s="30"/>
      <c r="H838" s="43" t="str">
        <f t="shared" ref="H838:H901" si="47">IF(F838="","",IF(F838=$A$3,"Entrada",IF(F838=$A$4,"Entrada",IF(F838=$A$5,"Entrada",IF(F838=$A$6,"Entrada",IF(F838=$A$7,"Entrada","Saída"))))))</f>
        <v/>
      </c>
    </row>
    <row r="839" spans="3:8">
      <c r="C839" s="27"/>
      <c r="D839" s="28" t="str">
        <f t="shared" si="45"/>
        <v/>
      </c>
      <c r="E839" s="28" t="str">
        <f t="shared" si="46"/>
        <v/>
      </c>
      <c r="F839" s="29"/>
      <c r="G839" s="30"/>
      <c r="H839" s="43" t="str">
        <f t="shared" si="47"/>
        <v/>
      </c>
    </row>
    <row r="840" spans="3:8">
      <c r="C840" s="27"/>
      <c r="D840" s="28" t="str">
        <f t="shared" si="45"/>
        <v/>
      </c>
      <c r="E840" s="28" t="str">
        <f t="shared" si="46"/>
        <v/>
      </c>
      <c r="F840" s="29"/>
      <c r="G840" s="30"/>
      <c r="H840" s="43" t="str">
        <f t="shared" si="47"/>
        <v/>
      </c>
    </row>
    <row r="841" spans="3:8">
      <c r="C841" s="27"/>
      <c r="D841" s="28" t="str">
        <f t="shared" si="45"/>
        <v/>
      </c>
      <c r="E841" s="28" t="str">
        <f t="shared" si="46"/>
        <v/>
      </c>
      <c r="F841" s="29"/>
      <c r="G841" s="30"/>
      <c r="H841" s="43" t="str">
        <f t="shared" si="47"/>
        <v/>
      </c>
    </row>
    <row r="842" spans="3:8">
      <c r="C842" s="27"/>
      <c r="D842" s="28" t="str">
        <f t="shared" si="45"/>
        <v/>
      </c>
      <c r="E842" s="28" t="str">
        <f t="shared" si="46"/>
        <v/>
      </c>
      <c r="F842" s="29"/>
      <c r="G842" s="30"/>
      <c r="H842" s="43" t="str">
        <f t="shared" si="47"/>
        <v/>
      </c>
    </row>
    <row r="843" spans="3:8">
      <c r="C843" s="27"/>
      <c r="D843" s="28" t="str">
        <f t="shared" si="45"/>
        <v/>
      </c>
      <c r="E843" s="28" t="str">
        <f t="shared" si="46"/>
        <v/>
      </c>
      <c r="F843" s="29"/>
      <c r="G843" s="30"/>
      <c r="H843" s="43" t="str">
        <f t="shared" si="47"/>
        <v/>
      </c>
    </row>
    <row r="844" spans="3:8">
      <c r="C844" s="27"/>
      <c r="D844" s="28" t="str">
        <f t="shared" si="45"/>
        <v/>
      </c>
      <c r="E844" s="28" t="str">
        <f t="shared" si="46"/>
        <v/>
      </c>
      <c r="F844" s="29"/>
      <c r="G844" s="30"/>
      <c r="H844" s="43" t="str">
        <f t="shared" si="47"/>
        <v/>
      </c>
    </row>
    <row r="845" spans="3:8">
      <c r="C845" s="27"/>
      <c r="D845" s="28" t="str">
        <f t="shared" si="45"/>
        <v/>
      </c>
      <c r="E845" s="28" t="str">
        <f t="shared" si="46"/>
        <v/>
      </c>
      <c r="F845" s="29"/>
      <c r="G845" s="30"/>
      <c r="H845" s="43" t="str">
        <f t="shared" si="47"/>
        <v/>
      </c>
    </row>
    <row r="846" spans="3:8">
      <c r="C846" s="27"/>
      <c r="D846" s="28" t="str">
        <f t="shared" si="45"/>
        <v/>
      </c>
      <c r="E846" s="28" t="str">
        <f t="shared" si="46"/>
        <v/>
      </c>
      <c r="F846" s="29"/>
      <c r="G846" s="30"/>
      <c r="H846" s="43" t="str">
        <f t="shared" si="47"/>
        <v/>
      </c>
    </row>
    <row r="847" spans="3:8">
      <c r="C847" s="27"/>
      <c r="D847" s="28" t="str">
        <f t="shared" si="45"/>
        <v/>
      </c>
      <c r="E847" s="28" t="str">
        <f t="shared" si="46"/>
        <v/>
      </c>
      <c r="F847" s="29"/>
      <c r="G847" s="30"/>
      <c r="H847" s="43" t="str">
        <f t="shared" si="47"/>
        <v/>
      </c>
    </row>
    <row r="848" spans="3:8">
      <c r="C848" s="27"/>
      <c r="D848" s="28" t="str">
        <f t="shared" si="45"/>
        <v/>
      </c>
      <c r="E848" s="28" t="str">
        <f t="shared" si="46"/>
        <v/>
      </c>
      <c r="F848" s="29"/>
      <c r="G848" s="30"/>
      <c r="H848" s="43" t="str">
        <f t="shared" si="47"/>
        <v/>
      </c>
    </row>
    <row r="849" spans="3:8">
      <c r="C849" s="27"/>
      <c r="D849" s="28" t="str">
        <f t="shared" si="45"/>
        <v/>
      </c>
      <c r="E849" s="28" t="str">
        <f t="shared" si="46"/>
        <v/>
      </c>
      <c r="F849" s="29"/>
      <c r="G849" s="30"/>
      <c r="H849" s="43" t="str">
        <f t="shared" si="47"/>
        <v/>
      </c>
    </row>
    <row r="850" spans="3:8">
      <c r="C850" s="27"/>
      <c r="D850" s="28" t="str">
        <f t="shared" si="45"/>
        <v/>
      </c>
      <c r="E850" s="28" t="str">
        <f t="shared" si="46"/>
        <v/>
      </c>
      <c r="F850" s="29"/>
      <c r="G850" s="30"/>
      <c r="H850" s="43" t="str">
        <f t="shared" si="47"/>
        <v/>
      </c>
    </row>
    <row r="851" spans="3:8">
      <c r="C851" s="27"/>
      <c r="D851" s="28" t="str">
        <f t="shared" si="45"/>
        <v/>
      </c>
      <c r="E851" s="28" t="str">
        <f t="shared" si="46"/>
        <v/>
      </c>
      <c r="F851" s="29"/>
      <c r="G851" s="30"/>
      <c r="H851" s="43" t="str">
        <f t="shared" si="47"/>
        <v/>
      </c>
    </row>
    <row r="852" spans="3:8">
      <c r="C852" s="27"/>
      <c r="D852" s="28" t="str">
        <f t="shared" si="45"/>
        <v/>
      </c>
      <c r="E852" s="28" t="str">
        <f t="shared" si="46"/>
        <v/>
      </c>
      <c r="F852" s="29"/>
      <c r="G852" s="30"/>
      <c r="H852" s="43" t="str">
        <f t="shared" si="47"/>
        <v/>
      </c>
    </row>
    <row r="853" spans="3:8">
      <c r="C853" s="27"/>
      <c r="D853" s="28" t="str">
        <f t="shared" si="45"/>
        <v/>
      </c>
      <c r="E853" s="28" t="str">
        <f t="shared" si="46"/>
        <v/>
      </c>
      <c r="F853" s="29"/>
      <c r="G853" s="30"/>
      <c r="H853" s="43" t="str">
        <f t="shared" si="47"/>
        <v/>
      </c>
    </row>
    <row r="854" spans="3:8">
      <c r="C854" s="27"/>
      <c r="D854" s="28" t="str">
        <f t="shared" si="45"/>
        <v/>
      </c>
      <c r="E854" s="28" t="str">
        <f t="shared" si="46"/>
        <v/>
      </c>
      <c r="F854" s="29"/>
      <c r="G854" s="30"/>
      <c r="H854" s="43" t="str">
        <f t="shared" si="47"/>
        <v/>
      </c>
    </row>
    <row r="855" spans="3:8">
      <c r="C855" s="27"/>
      <c r="D855" s="28" t="str">
        <f t="shared" si="45"/>
        <v/>
      </c>
      <c r="E855" s="28" t="str">
        <f t="shared" si="46"/>
        <v/>
      </c>
      <c r="F855" s="29"/>
      <c r="G855" s="30"/>
      <c r="H855" s="43" t="str">
        <f t="shared" si="47"/>
        <v/>
      </c>
    </row>
    <row r="856" spans="3:8">
      <c r="C856" s="27"/>
      <c r="D856" s="28" t="str">
        <f t="shared" si="45"/>
        <v/>
      </c>
      <c r="E856" s="28" t="str">
        <f t="shared" si="46"/>
        <v/>
      </c>
      <c r="F856" s="29"/>
      <c r="G856" s="30"/>
      <c r="H856" s="43" t="str">
        <f t="shared" si="47"/>
        <v/>
      </c>
    </row>
    <row r="857" spans="3:8">
      <c r="C857" s="27"/>
      <c r="D857" s="28" t="str">
        <f t="shared" si="45"/>
        <v/>
      </c>
      <c r="E857" s="28" t="str">
        <f t="shared" si="46"/>
        <v/>
      </c>
      <c r="F857" s="29"/>
      <c r="G857" s="30"/>
      <c r="H857" s="43" t="str">
        <f t="shared" si="47"/>
        <v/>
      </c>
    </row>
    <row r="858" spans="3:8">
      <c r="C858" s="27"/>
      <c r="D858" s="28" t="str">
        <f t="shared" si="45"/>
        <v/>
      </c>
      <c r="E858" s="28" t="str">
        <f t="shared" si="46"/>
        <v/>
      </c>
      <c r="F858" s="29"/>
      <c r="G858" s="30"/>
      <c r="H858" s="43" t="str">
        <f t="shared" si="47"/>
        <v/>
      </c>
    </row>
    <row r="859" spans="3:8">
      <c r="C859" s="27"/>
      <c r="D859" s="28" t="str">
        <f t="shared" si="45"/>
        <v/>
      </c>
      <c r="E859" s="28" t="str">
        <f t="shared" si="46"/>
        <v/>
      </c>
      <c r="F859" s="29"/>
      <c r="G859" s="30"/>
      <c r="H859" s="43" t="str">
        <f t="shared" si="47"/>
        <v/>
      </c>
    </row>
    <row r="860" spans="3:8">
      <c r="C860" s="27"/>
      <c r="D860" s="28" t="str">
        <f t="shared" si="45"/>
        <v/>
      </c>
      <c r="E860" s="28" t="str">
        <f t="shared" si="46"/>
        <v/>
      </c>
      <c r="F860" s="29"/>
      <c r="G860" s="30"/>
      <c r="H860" s="43" t="str">
        <f t="shared" si="47"/>
        <v/>
      </c>
    </row>
    <row r="861" spans="3:8">
      <c r="C861" s="27"/>
      <c r="D861" s="28" t="str">
        <f t="shared" si="45"/>
        <v/>
      </c>
      <c r="E861" s="28" t="str">
        <f t="shared" si="46"/>
        <v/>
      </c>
      <c r="F861" s="29"/>
      <c r="G861" s="30"/>
      <c r="H861" s="43" t="str">
        <f t="shared" si="47"/>
        <v/>
      </c>
    </row>
    <row r="862" spans="3:8">
      <c r="C862" s="27"/>
      <c r="D862" s="28" t="str">
        <f t="shared" si="45"/>
        <v/>
      </c>
      <c r="E862" s="28" t="str">
        <f t="shared" si="46"/>
        <v/>
      </c>
      <c r="F862" s="29"/>
      <c r="G862" s="30"/>
      <c r="H862" s="43" t="str">
        <f t="shared" si="47"/>
        <v/>
      </c>
    </row>
    <row r="863" spans="3:8">
      <c r="C863" s="27"/>
      <c r="D863" s="28" t="str">
        <f t="shared" si="45"/>
        <v/>
      </c>
      <c r="E863" s="28" t="str">
        <f t="shared" si="46"/>
        <v/>
      </c>
      <c r="F863" s="29"/>
      <c r="G863" s="30"/>
      <c r="H863" s="43" t="str">
        <f t="shared" si="47"/>
        <v/>
      </c>
    </row>
    <row r="864" spans="3:8">
      <c r="C864" s="27"/>
      <c r="D864" s="28" t="str">
        <f t="shared" si="45"/>
        <v/>
      </c>
      <c r="E864" s="28" t="str">
        <f t="shared" si="46"/>
        <v/>
      </c>
      <c r="F864" s="29"/>
      <c r="G864" s="30"/>
      <c r="H864" s="43" t="str">
        <f t="shared" si="47"/>
        <v/>
      </c>
    </row>
    <row r="865" spans="3:8">
      <c r="C865" s="27"/>
      <c r="D865" s="28" t="str">
        <f t="shared" si="45"/>
        <v/>
      </c>
      <c r="E865" s="28" t="str">
        <f t="shared" si="46"/>
        <v/>
      </c>
      <c r="F865" s="29"/>
      <c r="G865" s="30"/>
      <c r="H865" s="43" t="str">
        <f t="shared" si="47"/>
        <v/>
      </c>
    </row>
    <row r="866" spans="3:8">
      <c r="C866" s="27"/>
      <c r="D866" s="28" t="str">
        <f t="shared" si="45"/>
        <v/>
      </c>
      <c r="E866" s="28" t="str">
        <f t="shared" si="46"/>
        <v/>
      </c>
      <c r="F866" s="29"/>
      <c r="G866" s="30"/>
      <c r="H866" s="43" t="str">
        <f t="shared" si="47"/>
        <v/>
      </c>
    </row>
    <row r="867" spans="3:8">
      <c r="C867" s="27"/>
      <c r="D867" s="28" t="str">
        <f t="shared" si="45"/>
        <v/>
      </c>
      <c r="E867" s="28" t="str">
        <f t="shared" si="46"/>
        <v/>
      </c>
      <c r="F867" s="29"/>
      <c r="G867" s="30"/>
      <c r="H867" s="43" t="str">
        <f t="shared" si="47"/>
        <v/>
      </c>
    </row>
    <row r="868" spans="3:8">
      <c r="C868" s="27"/>
      <c r="D868" s="28" t="str">
        <f t="shared" si="45"/>
        <v/>
      </c>
      <c r="E868" s="28" t="str">
        <f t="shared" si="46"/>
        <v/>
      </c>
      <c r="F868" s="29"/>
      <c r="G868" s="30"/>
      <c r="H868" s="43" t="str">
        <f t="shared" si="47"/>
        <v/>
      </c>
    </row>
    <row r="869" spans="3:8">
      <c r="C869" s="27"/>
      <c r="D869" s="28" t="str">
        <f t="shared" si="45"/>
        <v/>
      </c>
      <c r="E869" s="28" t="str">
        <f t="shared" si="46"/>
        <v/>
      </c>
      <c r="F869" s="29"/>
      <c r="G869" s="30"/>
      <c r="H869" s="43" t="str">
        <f t="shared" si="47"/>
        <v/>
      </c>
    </row>
    <row r="870" spans="3:8">
      <c r="C870" s="27"/>
      <c r="D870" s="28" t="str">
        <f t="shared" si="45"/>
        <v/>
      </c>
      <c r="E870" s="28" t="str">
        <f t="shared" si="46"/>
        <v/>
      </c>
      <c r="F870" s="29"/>
      <c r="G870" s="30"/>
      <c r="H870" s="43" t="str">
        <f t="shared" si="47"/>
        <v/>
      </c>
    </row>
    <row r="871" spans="3:8">
      <c r="C871" s="27"/>
      <c r="D871" s="28" t="str">
        <f t="shared" si="45"/>
        <v/>
      </c>
      <c r="E871" s="28" t="str">
        <f t="shared" si="46"/>
        <v/>
      </c>
      <c r="F871" s="29"/>
      <c r="G871" s="30"/>
      <c r="H871" s="43" t="str">
        <f t="shared" si="47"/>
        <v/>
      </c>
    </row>
    <row r="872" spans="3:8">
      <c r="C872" s="27"/>
      <c r="D872" s="28" t="str">
        <f t="shared" si="45"/>
        <v/>
      </c>
      <c r="E872" s="28" t="str">
        <f t="shared" si="46"/>
        <v/>
      </c>
      <c r="F872" s="29"/>
      <c r="G872" s="30"/>
      <c r="H872" s="43" t="str">
        <f t="shared" si="47"/>
        <v/>
      </c>
    </row>
    <row r="873" spans="3:8">
      <c r="C873" s="27"/>
      <c r="D873" s="28" t="str">
        <f t="shared" si="45"/>
        <v/>
      </c>
      <c r="E873" s="28" t="str">
        <f t="shared" si="46"/>
        <v/>
      </c>
      <c r="F873" s="29"/>
      <c r="G873" s="30"/>
      <c r="H873" s="43" t="str">
        <f t="shared" si="47"/>
        <v/>
      </c>
    </row>
    <row r="874" spans="3:8">
      <c r="C874" s="27"/>
      <c r="D874" s="28" t="str">
        <f t="shared" si="45"/>
        <v/>
      </c>
      <c r="E874" s="28" t="str">
        <f t="shared" si="46"/>
        <v/>
      </c>
      <c r="F874" s="29"/>
      <c r="G874" s="30"/>
      <c r="H874" s="43" t="str">
        <f t="shared" si="47"/>
        <v/>
      </c>
    </row>
    <row r="875" spans="3:8">
      <c r="C875" s="27"/>
      <c r="D875" s="28" t="str">
        <f t="shared" si="45"/>
        <v/>
      </c>
      <c r="E875" s="28" t="str">
        <f t="shared" si="46"/>
        <v/>
      </c>
      <c r="F875" s="29"/>
      <c r="G875" s="30"/>
      <c r="H875" s="43" t="str">
        <f t="shared" si="47"/>
        <v/>
      </c>
    </row>
    <row r="876" spans="3:8">
      <c r="C876" s="27"/>
      <c r="D876" s="28" t="str">
        <f t="shared" si="45"/>
        <v/>
      </c>
      <c r="E876" s="28" t="str">
        <f t="shared" si="46"/>
        <v/>
      </c>
      <c r="F876" s="29"/>
      <c r="G876" s="30"/>
      <c r="H876" s="43" t="str">
        <f t="shared" si="47"/>
        <v/>
      </c>
    </row>
    <row r="877" spans="3:8">
      <c r="C877" s="27"/>
      <c r="D877" s="28" t="str">
        <f t="shared" si="45"/>
        <v/>
      </c>
      <c r="E877" s="28" t="str">
        <f t="shared" si="46"/>
        <v/>
      </c>
      <c r="F877" s="29"/>
      <c r="G877" s="30"/>
      <c r="H877" s="43" t="str">
        <f t="shared" si="47"/>
        <v/>
      </c>
    </row>
    <row r="878" spans="3:8">
      <c r="C878" s="27"/>
      <c r="D878" s="28" t="str">
        <f t="shared" si="45"/>
        <v/>
      </c>
      <c r="E878" s="28" t="str">
        <f t="shared" si="46"/>
        <v/>
      </c>
      <c r="F878" s="29"/>
      <c r="G878" s="30"/>
      <c r="H878" s="43" t="str">
        <f t="shared" si="47"/>
        <v/>
      </c>
    </row>
    <row r="879" spans="3:8">
      <c r="C879" s="27"/>
      <c r="D879" s="28" t="str">
        <f t="shared" si="45"/>
        <v/>
      </c>
      <c r="E879" s="28" t="str">
        <f t="shared" si="46"/>
        <v/>
      </c>
      <c r="F879" s="29"/>
      <c r="G879" s="30"/>
      <c r="H879" s="43" t="str">
        <f t="shared" si="47"/>
        <v/>
      </c>
    </row>
    <row r="880" spans="3:8">
      <c r="C880" s="27"/>
      <c r="D880" s="28" t="str">
        <f t="shared" si="45"/>
        <v/>
      </c>
      <c r="E880" s="28" t="str">
        <f t="shared" si="46"/>
        <v/>
      </c>
      <c r="F880" s="29"/>
      <c r="G880" s="30"/>
      <c r="H880" s="43" t="str">
        <f t="shared" si="47"/>
        <v/>
      </c>
    </row>
    <row r="881" spans="3:8">
      <c r="C881" s="27"/>
      <c r="D881" s="28" t="str">
        <f t="shared" si="45"/>
        <v/>
      </c>
      <c r="E881" s="28" t="str">
        <f t="shared" si="46"/>
        <v/>
      </c>
      <c r="F881" s="29"/>
      <c r="G881" s="30"/>
      <c r="H881" s="43" t="str">
        <f t="shared" si="47"/>
        <v/>
      </c>
    </row>
    <row r="882" spans="3:8">
      <c r="C882" s="27"/>
      <c r="D882" s="28" t="str">
        <f t="shared" si="45"/>
        <v/>
      </c>
      <c r="E882" s="28" t="str">
        <f t="shared" si="46"/>
        <v/>
      </c>
      <c r="F882" s="29"/>
      <c r="G882" s="30"/>
      <c r="H882" s="43" t="str">
        <f t="shared" si="47"/>
        <v/>
      </c>
    </row>
    <row r="883" spans="3:8">
      <c r="C883" s="27"/>
      <c r="D883" s="28" t="str">
        <f t="shared" si="45"/>
        <v/>
      </c>
      <c r="E883" s="28" t="str">
        <f t="shared" si="46"/>
        <v/>
      </c>
      <c r="F883" s="29"/>
      <c r="G883" s="30"/>
      <c r="H883" s="43" t="str">
        <f t="shared" si="47"/>
        <v/>
      </c>
    </row>
    <row r="884" spans="3:8">
      <c r="C884" s="27"/>
      <c r="D884" s="28" t="str">
        <f t="shared" si="45"/>
        <v/>
      </c>
      <c r="E884" s="28" t="str">
        <f t="shared" si="46"/>
        <v/>
      </c>
      <c r="F884" s="29"/>
      <c r="G884" s="30"/>
      <c r="H884" s="43" t="str">
        <f t="shared" si="47"/>
        <v/>
      </c>
    </row>
    <row r="885" spans="3:8">
      <c r="C885" s="27"/>
      <c r="D885" s="28" t="str">
        <f t="shared" si="45"/>
        <v/>
      </c>
      <c r="E885" s="28" t="str">
        <f t="shared" si="46"/>
        <v/>
      </c>
      <c r="F885" s="29"/>
      <c r="G885" s="30"/>
      <c r="H885" s="43" t="str">
        <f t="shared" si="47"/>
        <v/>
      </c>
    </row>
    <row r="886" spans="3:8">
      <c r="C886" s="27"/>
      <c r="D886" s="28" t="str">
        <f t="shared" si="45"/>
        <v/>
      </c>
      <c r="E886" s="28" t="str">
        <f t="shared" si="46"/>
        <v/>
      </c>
      <c r="F886" s="29"/>
      <c r="G886" s="30"/>
      <c r="H886" s="43" t="str">
        <f t="shared" si="47"/>
        <v/>
      </c>
    </row>
    <row r="887" spans="3:8">
      <c r="C887" s="27"/>
      <c r="D887" s="28" t="str">
        <f t="shared" si="45"/>
        <v/>
      </c>
      <c r="E887" s="28" t="str">
        <f t="shared" si="46"/>
        <v/>
      </c>
      <c r="F887" s="29"/>
      <c r="G887" s="30"/>
      <c r="H887" s="43" t="str">
        <f t="shared" si="47"/>
        <v/>
      </c>
    </row>
    <row r="888" spans="3:8">
      <c r="C888" s="27"/>
      <c r="D888" s="28" t="str">
        <f t="shared" si="45"/>
        <v/>
      </c>
      <c r="E888" s="28" t="str">
        <f t="shared" si="46"/>
        <v/>
      </c>
      <c r="F888" s="29"/>
      <c r="G888" s="30"/>
      <c r="H888" s="43" t="str">
        <f t="shared" si="47"/>
        <v/>
      </c>
    </row>
    <row r="889" spans="3:8">
      <c r="C889" s="27"/>
      <c r="D889" s="28" t="str">
        <f t="shared" si="45"/>
        <v/>
      </c>
      <c r="E889" s="28" t="str">
        <f t="shared" si="46"/>
        <v/>
      </c>
      <c r="F889" s="29"/>
      <c r="G889" s="30"/>
      <c r="H889" s="43" t="str">
        <f t="shared" si="47"/>
        <v/>
      </c>
    </row>
    <row r="890" spans="3:8">
      <c r="C890" s="27"/>
      <c r="D890" s="28" t="str">
        <f t="shared" si="45"/>
        <v/>
      </c>
      <c r="E890" s="28" t="str">
        <f t="shared" si="46"/>
        <v/>
      </c>
      <c r="F890" s="29"/>
      <c r="G890" s="30"/>
      <c r="H890" s="43" t="str">
        <f t="shared" si="47"/>
        <v/>
      </c>
    </row>
    <row r="891" spans="3:8">
      <c r="C891" s="27"/>
      <c r="D891" s="28" t="str">
        <f t="shared" si="45"/>
        <v/>
      </c>
      <c r="E891" s="28" t="str">
        <f t="shared" si="46"/>
        <v/>
      </c>
      <c r="F891" s="29"/>
      <c r="G891" s="30"/>
      <c r="H891" s="43" t="str">
        <f t="shared" si="47"/>
        <v/>
      </c>
    </row>
    <row r="892" spans="3:8">
      <c r="C892" s="27"/>
      <c r="D892" s="28" t="str">
        <f t="shared" si="45"/>
        <v/>
      </c>
      <c r="E892" s="28" t="str">
        <f t="shared" si="46"/>
        <v/>
      </c>
      <c r="F892" s="29"/>
      <c r="G892" s="30"/>
      <c r="H892" s="43" t="str">
        <f t="shared" si="47"/>
        <v/>
      </c>
    </row>
    <row r="893" spans="3:8">
      <c r="C893" s="27"/>
      <c r="D893" s="28" t="str">
        <f t="shared" si="45"/>
        <v/>
      </c>
      <c r="E893" s="28" t="str">
        <f t="shared" si="46"/>
        <v/>
      </c>
      <c r="F893" s="29"/>
      <c r="G893" s="30"/>
      <c r="H893" s="43" t="str">
        <f t="shared" si="47"/>
        <v/>
      </c>
    </row>
    <row r="894" spans="3:8">
      <c r="C894" s="27"/>
      <c r="D894" s="28" t="str">
        <f t="shared" si="45"/>
        <v/>
      </c>
      <c r="E894" s="28" t="str">
        <f t="shared" si="46"/>
        <v/>
      </c>
      <c r="F894" s="29"/>
      <c r="G894" s="30"/>
      <c r="H894" s="43" t="str">
        <f t="shared" si="47"/>
        <v/>
      </c>
    </row>
    <row r="895" spans="3:8">
      <c r="C895" s="27"/>
      <c r="D895" s="28" t="str">
        <f t="shared" si="45"/>
        <v/>
      </c>
      <c r="E895" s="28" t="str">
        <f t="shared" si="46"/>
        <v/>
      </c>
      <c r="F895" s="29"/>
      <c r="G895" s="30"/>
      <c r="H895" s="43" t="str">
        <f t="shared" si="47"/>
        <v/>
      </c>
    </row>
    <row r="896" spans="3:8">
      <c r="C896" s="27"/>
      <c r="D896" s="28" t="str">
        <f t="shared" si="45"/>
        <v/>
      </c>
      <c r="E896" s="28" t="str">
        <f t="shared" si="46"/>
        <v/>
      </c>
      <c r="F896" s="29"/>
      <c r="G896" s="30"/>
      <c r="H896" s="43" t="str">
        <f t="shared" si="47"/>
        <v/>
      </c>
    </row>
    <row r="897" spans="3:8">
      <c r="C897" s="27"/>
      <c r="D897" s="28" t="str">
        <f t="shared" si="45"/>
        <v/>
      </c>
      <c r="E897" s="28" t="str">
        <f t="shared" si="46"/>
        <v/>
      </c>
      <c r="F897" s="29"/>
      <c r="G897" s="30"/>
      <c r="H897" s="43" t="str">
        <f t="shared" si="47"/>
        <v/>
      </c>
    </row>
    <row r="898" spans="3:8">
      <c r="C898" s="27"/>
      <c r="D898" s="28" t="str">
        <f t="shared" si="45"/>
        <v/>
      </c>
      <c r="E898" s="28" t="str">
        <f t="shared" si="46"/>
        <v/>
      </c>
      <c r="F898" s="29"/>
      <c r="G898" s="30"/>
      <c r="H898" s="43" t="str">
        <f t="shared" si="47"/>
        <v/>
      </c>
    </row>
    <row r="899" spans="3:8">
      <c r="C899" s="27"/>
      <c r="D899" s="28" t="str">
        <f t="shared" si="45"/>
        <v/>
      </c>
      <c r="E899" s="28" t="str">
        <f t="shared" si="46"/>
        <v/>
      </c>
      <c r="F899" s="29"/>
      <c r="G899" s="30"/>
      <c r="H899" s="43" t="str">
        <f t="shared" si="47"/>
        <v/>
      </c>
    </row>
    <row r="900" spans="3:8">
      <c r="C900" s="27"/>
      <c r="D900" s="28" t="str">
        <f t="shared" si="45"/>
        <v/>
      </c>
      <c r="E900" s="28" t="str">
        <f t="shared" si="46"/>
        <v/>
      </c>
      <c r="F900" s="29"/>
      <c r="G900" s="30"/>
      <c r="H900" s="43" t="str">
        <f t="shared" si="47"/>
        <v/>
      </c>
    </row>
    <row r="901" spans="3:8">
      <c r="C901" s="27"/>
      <c r="D901" s="28" t="str">
        <f t="shared" si="45"/>
        <v/>
      </c>
      <c r="E901" s="28" t="str">
        <f t="shared" si="46"/>
        <v/>
      </c>
      <c r="F901" s="29"/>
      <c r="G901" s="30"/>
      <c r="H901" s="43" t="str">
        <f t="shared" si="47"/>
        <v/>
      </c>
    </row>
    <row r="902" spans="3:8">
      <c r="C902" s="27"/>
      <c r="D902" s="28" t="str">
        <f t="shared" ref="D902:D965" si="48">IF(C902="","",MONTH(C902))</f>
        <v/>
      </c>
      <c r="E902" s="28" t="str">
        <f t="shared" ref="E902:E965" si="49">IF(C902="","",YEAR(C902))</f>
        <v/>
      </c>
      <c r="F902" s="29"/>
      <c r="G902" s="30"/>
      <c r="H902" s="43" t="str">
        <f t="shared" ref="H902:H965" si="50">IF(F902="","",IF(F902=$A$3,"Entrada",IF(F902=$A$4,"Entrada",IF(F902=$A$5,"Entrada",IF(F902=$A$6,"Entrada",IF(F902=$A$7,"Entrada","Saída"))))))</f>
        <v/>
      </c>
    </row>
    <row r="903" spans="3:8">
      <c r="C903" s="27"/>
      <c r="D903" s="28" t="str">
        <f t="shared" si="48"/>
        <v/>
      </c>
      <c r="E903" s="28" t="str">
        <f t="shared" si="49"/>
        <v/>
      </c>
      <c r="F903" s="29"/>
      <c r="G903" s="30"/>
      <c r="H903" s="43" t="str">
        <f t="shared" si="50"/>
        <v/>
      </c>
    </row>
    <row r="904" spans="3:8">
      <c r="C904" s="27"/>
      <c r="D904" s="28" t="str">
        <f t="shared" si="48"/>
        <v/>
      </c>
      <c r="E904" s="28" t="str">
        <f t="shared" si="49"/>
        <v/>
      </c>
      <c r="F904" s="29"/>
      <c r="G904" s="30"/>
      <c r="H904" s="43" t="str">
        <f t="shared" si="50"/>
        <v/>
      </c>
    </row>
    <row r="905" spans="3:8">
      <c r="C905" s="27"/>
      <c r="D905" s="28" t="str">
        <f t="shared" si="48"/>
        <v/>
      </c>
      <c r="E905" s="28" t="str">
        <f t="shared" si="49"/>
        <v/>
      </c>
      <c r="F905" s="29"/>
      <c r="G905" s="30"/>
      <c r="H905" s="43" t="str">
        <f t="shared" si="50"/>
        <v/>
      </c>
    </row>
    <row r="906" spans="3:8">
      <c r="C906" s="27"/>
      <c r="D906" s="28" t="str">
        <f t="shared" si="48"/>
        <v/>
      </c>
      <c r="E906" s="28" t="str">
        <f t="shared" si="49"/>
        <v/>
      </c>
      <c r="F906" s="29"/>
      <c r="G906" s="30"/>
      <c r="H906" s="43" t="str">
        <f t="shared" si="50"/>
        <v/>
      </c>
    </row>
    <row r="907" spans="3:8">
      <c r="C907" s="27"/>
      <c r="D907" s="28" t="str">
        <f t="shared" si="48"/>
        <v/>
      </c>
      <c r="E907" s="28" t="str">
        <f t="shared" si="49"/>
        <v/>
      </c>
      <c r="F907" s="29"/>
      <c r="G907" s="30"/>
      <c r="H907" s="43" t="str">
        <f t="shared" si="50"/>
        <v/>
      </c>
    </row>
    <row r="908" spans="3:8">
      <c r="C908" s="27"/>
      <c r="D908" s="28" t="str">
        <f t="shared" si="48"/>
        <v/>
      </c>
      <c r="E908" s="28" t="str">
        <f t="shared" si="49"/>
        <v/>
      </c>
      <c r="F908" s="29"/>
      <c r="G908" s="30"/>
      <c r="H908" s="43" t="str">
        <f t="shared" si="50"/>
        <v/>
      </c>
    </row>
    <row r="909" spans="3:8">
      <c r="C909" s="27"/>
      <c r="D909" s="28" t="str">
        <f t="shared" si="48"/>
        <v/>
      </c>
      <c r="E909" s="28" t="str">
        <f t="shared" si="49"/>
        <v/>
      </c>
      <c r="F909" s="29"/>
      <c r="G909" s="30"/>
      <c r="H909" s="43" t="str">
        <f t="shared" si="50"/>
        <v/>
      </c>
    </row>
    <row r="910" spans="3:8">
      <c r="C910" s="27"/>
      <c r="D910" s="28" t="str">
        <f t="shared" si="48"/>
        <v/>
      </c>
      <c r="E910" s="28" t="str">
        <f t="shared" si="49"/>
        <v/>
      </c>
      <c r="F910" s="29"/>
      <c r="G910" s="30"/>
      <c r="H910" s="43" t="str">
        <f t="shared" si="50"/>
        <v/>
      </c>
    </row>
    <row r="911" spans="3:8">
      <c r="C911" s="27"/>
      <c r="D911" s="28" t="str">
        <f t="shared" si="48"/>
        <v/>
      </c>
      <c r="E911" s="28" t="str">
        <f t="shared" si="49"/>
        <v/>
      </c>
      <c r="F911" s="29"/>
      <c r="G911" s="30"/>
      <c r="H911" s="43" t="str">
        <f t="shared" si="50"/>
        <v/>
      </c>
    </row>
    <row r="912" spans="3:8">
      <c r="C912" s="27"/>
      <c r="D912" s="28" t="str">
        <f t="shared" si="48"/>
        <v/>
      </c>
      <c r="E912" s="28" t="str">
        <f t="shared" si="49"/>
        <v/>
      </c>
      <c r="F912" s="29"/>
      <c r="G912" s="30"/>
      <c r="H912" s="43" t="str">
        <f t="shared" si="50"/>
        <v/>
      </c>
    </row>
    <row r="913" spans="3:8">
      <c r="C913" s="27"/>
      <c r="D913" s="28" t="str">
        <f t="shared" si="48"/>
        <v/>
      </c>
      <c r="E913" s="28" t="str">
        <f t="shared" si="49"/>
        <v/>
      </c>
      <c r="F913" s="29"/>
      <c r="G913" s="30"/>
      <c r="H913" s="43" t="str">
        <f t="shared" si="50"/>
        <v/>
      </c>
    </row>
    <row r="914" spans="3:8">
      <c r="C914" s="27"/>
      <c r="D914" s="28" t="str">
        <f t="shared" si="48"/>
        <v/>
      </c>
      <c r="E914" s="28" t="str">
        <f t="shared" si="49"/>
        <v/>
      </c>
      <c r="F914" s="29"/>
      <c r="G914" s="30"/>
      <c r="H914" s="43" t="str">
        <f t="shared" si="50"/>
        <v/>
      </c>
    </row>
    <row r="915" spans="3:8">
      <c r="C915" s="27"/>
      <c r="D915" s="28" t="str">
        <f t="shared" si="48"/>
        <v/>
      </c>
      <c r="E915" s="28" t="str">
        <f t="shared" si="49"/>
        <v/>
      </c>
      <c r="F915" s="29"/>
      <c r="G915" s="30"/>
      <c r="H915" s="43" t="str">
        <f t="shared" si="50"/>
        <v/>
      </c>
    </row>
    <row r="916" spans="3:8">
      <c r="C916" s="27"/>
      <c r="D916" s="28" t="str">
        <f t="shared" si="48"/>
        <v/>
      </c>
      <c r="E916" s="28" t="str">
        <f t="shared" si="49"/>
        <v/>
      </c>
      <c r="F916" s="29"/>
      <c r="G916" s="30"/>
      <c r="H916" s="43" t="str">
        <f t="shared" si="50"/>
        <v/>
      </c>
    </row>
    <row r="917" spans="3:8">
      <c r="C917" s="27"/>
      <c r="D917" s="28" t="str">
        <f t="shared" si="48"/>
        <v/>
      </c>
      <c r="E917" s="28" t="str">
        <f t="shared" si="49"/>
        <v/>
      </c>
      <c r="F917" s="29"/>
      <c r="G917" s="30"/>
      <c r="H917" s="43" t="str">
        <f t="shared" si="50"/>
        <v/>
      </c>
    </row>
    <row r="918" spans="3:8">
      <c r="C918" s="27"/>
      <c r="D918" s="28" t="str">
        <f t="shared" si="48"/>
        <v/>
      </c>
      <c r="E918" s="28" t="str">
        <f t="shared" si="49"/>
        <v/>
      </c>
      <c r="F918" s="29"/>
      <c r="G918" s="30"/>
      <c r="H918" s="43" t="str">
        <f t="shared" si="50"/>
        <v/>
      </c>
    </row>
    <row r="919" spans="3:8">
      <c r="C919" s="27"/>
      <c r="D919" s="28" t="str">
        <f t="shared" si="48"/>
        <v/>
      </c>
      <c r="E919" s="28" t="str">
        <f t="shared" si="49"/>
        <v/>
      </c>
      <c r="F919" s="29"/>
      <c r="G919" s="30"/>
      <c r="H919" s="43" t="str">
        <f t="shared" si="50"/>
        <v/>
      </c>
    </row>
    <row r="920" spans="3:8">
      <c r="C920" s="27"/>
      <c r="D920" s="28" t="str">
        <f t="shared" si="48"/>
        <v/>
      </c>
      <c r="E920" s="28" t="str">
        <f t="shared" si="49"/>
        <v/>
      </c>
      <c r="F920" s="29"/>
      <c r="G920" s="30"/>
      <c r="H920" s="43" t="str">
        <f t="shared" si="50"/>
        <v/>
      </c>
    </row>
    <row r="921" spans="3:8">
      <c r="C921" s="27"/>
      <c r="D921" s="28" t="str">
        <f t="shared" si="48"/>
        <v/>
      </c>
      <c r="E921" s="28" t="str">
        <f t="shared" si="49"/>
        <v/>
      </c>
      <c r="F921" s="29"/>
      <c r="G921" s="30"/>
      <c r="H921" s="43" t="str">
        <f t="shared" si="50"/>
        <v/>
      </c>
    </row>
    <row r="922" spans="3:8">
      <c r="C922" s="27"/>
      <c r="D922" s="28" t="str">
        <f t="shared" si="48"/>
        <v/>
      </c>
      <c r="E922" s="28" t="str">
        <f t="shared" si="49"/>
        <v/>
      </c>
      <c r="F922" s="29"/>
      <c r="G922" s="30"/>
      <c r="H922" s="43" t="str">
        <f t="shared" si="50"/>
        <v/>
      </c>
    </row>
    <row r="923" spans="3:8">
      <c r="C923" s="27"/>
      <c r="D923" s="28" t="str">
        <f t="shared" si="48"/>
        <v/>
      </c>
      <c r="E923" s="28" t="str">
        <f t="shared" si="49"/>
        <v/>
      </c>
      <c r="F923" s="29"/>
      <c r="G923" s="30"/>
      <c r="H923" s="43" t="str">
        <f t="shared" si="50"/>
        <v/>
      </c>
    </row>
    <row r="924" spans="3:8">
      <c r="C924" s="27"/>
      <c r="D924" s="28" t="str">
        <f t="shared" si="48"/>
        <v/>
      </c>
      <c r="E924" s="28" t="str">
        <f t="shared" si="49"/>
        <v/>
      </c>
      <c r="F924" s="29"/>
      <c r="G924" s="30"/>
      <c r="H924" s="43" t="str">
        <f t="shared" si="50"/>
        <v/>
      </c>
    </row>
    <row r="925" spans="3:8">
      <c r="C925" s="27"/>
      <c r="D925" s="28" t="str">
        <f t="shared" si="48"/>
        <v/>
      </c>
      <c r="E925" s="28" t="str">
        <f t="shared" si="49"/>
        <v/>
      </c>
      <c r="F925" s="29"/>
      <c r="G925" s="30"/>
      <c r="H925" s="43" t="str">
        <f t="shared" si="50"/>
        <v/>
      </c>
    </row>
    <row r="926" spans="3:8">
      <c r="C926" s="27"/>
      <c r="D926" s="28" t="str">
        <f t="shared" si="48"/>
        <v/>
      </c>
      <c r="E926" s="28" t="str">
        <f t="shared" si="49"/>
        <v/>
      </c>
      <c r="F926" s="29"/>
      <c r="G926" s="30"/>
      <c r="H926" s="43" t="str">
        <f t="shared" si="50"/>
        <v/>
      </c>
    </row>
    <row r="927" spans="3:8">
      <c r="C927" s="27"/>
      <c r="D927" s="28" t="str">
        <f t="shared" si="48"/>
        <v/>
      </c>
      <c r="E927" s="28" t="str">
        <f t="shared" si="49"/>
        <v/>
      </c>
      <c r="F927" s="29"/>
      <c r="G927" s="30"/>
      <c r="H927" s="43" t="str">
        <f t="shared" si="50"/>
        <v/>
      </c>
    </row>
    <row r="928" spans="3:8">
      <c r="C928" s="27"/>
      <c r="D928" s="28" t="str">
        <f t="shared" si="48"/>
        <v/>
      </c>
      <c r="E928" s="28" t="str">
        <f t="shared" si="49"/>
        <v/>
      </c>
      <c r="F928" s="29"/>
      <c r="G928" s="30"/>
      <c r="H928" s="43" t="str">
        <f t="shared" si="50"/>
        <v/>
      </c>
    </row>
    <row r="929" spans="3:8">
      <c r="C929" s="27"/>
      <c r="D929" s="28" t="str">
        <f t="shared" si="48"/>
        <v/>
      </c>
      <c r="E929" s="28" t="str">
        <f t="shared" si="49"/>
        <v/>
      </c>
      <c r="F929" s="29"/>
      <c r="G929" s="30"/>
      <c r="H929" s="43" t="str">
        <f t="shared" si="50"/>
        <v/>
      </c>
    </row>
    <row r="930" spans="3:8">
      <c r="C930" s="27"/>
      <c r="D930" s="28" t="str">
        <f t="shared" si="48"/>
        <v/>
      </c>
      <c r="E930" s="28" t="str">
        <f t="shared" si="49"/>
        <v/>
      </c>
      <c r="F930" s="29"/>
      <c r="G930" s="30"/>
      <c r="H930" s="43" t="str">
        <f t="shared" si="50"/>
        <v/>
      </c>
    </row>
    <row r="931" spans="3:8">
      <c r="C931" s="27"/>
      <c r="D931" s="28" t="str">
        <f t="shared" si="48"/>
        <v/>
      </c>
      <c r="E931" s="28" t="str">
        <f t="shared" si="49"/>
        <v/>
      </c>
      <c r="F931" s="29"/>
      <c r="G931" s="30"/>
      <c r="H931" s="43" t="str">
        <f t="shared" si="50"/>
        <v/>
      </c>
    </row>
    <row r="932" spans="3:8">
      <c r="C932" s="27"/>
      <c r="D932" s="28" t="str">
        <f t="shared" si="48"/>
        <v/>
      </c>
      <c r="E932" s="28" t="str">
        <f t="shared" si="49"/>
        <v/>
      </c>
      <c r="F932" s="29"/>
      <c r="G932" s="30"/>
      <c r="H932" s="43" t="str">
        <f t="shared" si="50"/>
        <v/>
      </c>
    </row>
    <row r="933" spans="3:8">
      <c r="C933" s="27"/>
      <c r="D933" s="28" t="str">
        <f t="shared" si="48"/>
        <v/>
      </c>
      <c r="E933" s="28" t="str">
        <f t="shared" si="49"/>
        <v/>
      </c>
      <c r="F933" s="29"/>
      <c r="G933" s="30"/>
      <c r="H933" s="43" t="str">
        <f t="shared" si="50"/>
        <v/>
      </c>
    </row>
    <row r="934" spans="3:8">
      <c r="C934" s="27"/>
      <c r="D934" s="28" t="str">
        <f t="shared" si="48"/>
        <v/>
      </c>
      <c r="E934" s="28" t="str">
        <f t="shared" si="49"/>
        <v/>
      </c>
      <c r="F934" s="29"/>
      <c r="G934" s="30"/>
      <c r="H934" s="43" t="str">
        <f t="shared" si="50"/>
        <v/>
      </c>
    </row>
    <row r="935" spans="3:8">
      <c r="C935" s="27"/>
      <c r="D935" s="28" t="str">
        <f t="shared" si="48"/>
        <v/>
      </c>
      <c r="E935" s="28" t="str">
        <f t="shared" si="49"/>
        <v/>
      </c>
      <c r="F935" s="29"/>
      <c r="G935" s="30"/>
      <c r="H935" s="43" t="str">
        <f t="shared" si="50"/>
        <v/>
      </c>
    </row>
    <row r="936" spans="3:8">
      <c r="C936" s="27"/>
      <c r="D936" s="28" t="str">
        <f t="shared" si="48"/>
        <v/>
      </c>
      <c r="E936" s="28" t="str">
        <f t="shared" si="49"/>
        <v/>
      </c>
      <c r="F936" s="29"/>
      <c r="G936" s="30"/>
      <c r="H936" s="43" t="str">
        <f t="shared" si="50"/>
        <v/>
      </c>
    </row>
    <row r="937" spans="3:8">
      <c r="C937" s="27"/>
      <c r="D937" s="28" t="str">
        <f t="shared" si="48"/>
        <v/>
      </c>
      <c r="E937" s="28" t="str">
        <f t="shared" si="49"/>
        <v/>
      </c>
      <c r="F937" s="29"/>
      <c r="G937" s="30"/>
      <c r="H937" s="43" t="str">
        <f t="shared" si="50"/>
        <v/>
      </c>
    </row>
    <row r="938" spans="3:8">
      <c r="C938" s="27"/>
      <c r="D938" s="28" t="str">
        <f t="shared" si="48"/>
        <v/>
      </c>
      <c r="E938" s="28" t="str">
        <f t="shared" si="49"/>
        <v/>
      </c>
      <c r="F938" s="29"/>
      <c r="G938" s="30"/>
      <c r="H938" s="43" t="str">
        <f t="shared" si="50"/>
        <v/>
      </c>
    </row>
    <row r="939" spans="3:8">
      <c r="C939" s="27"/>
      <c r="D939" s="28" t="str">
        <f t="shared" si="48"/>
        <v/>
      </c>
      <c r="E939" s="28" t="str">
        <f t="shared" si="49"/>
        <v/>
      </c>
      <c r="F939" s="29"/>
      <c r="G939" s="30"/>
      <c r="H939" s="43" t="str">
        <f t="shared" si="50"/>
        <v/>
      </c>
    </row>
    <row r="940" spans="3:8">
      <c r="C940" s="27"/>
      <c r="D940" s="28" t="str">
        <f t="shared" si="48"/>
        <v/>
      </c>
      <c r="E940" s="28" t="str">
        <f t="shared" si="49"/>
        <v/>
      </c>
      <c r="F940" s="29"/>
      <c r="G940" s="30"/>
      <c r="H940" s="43" t="str">
        <f t="shared" si="50"/>
        <v/>
      </c>
    </row>
    <row r="941" spans="3:8">
      <c r="C941" s="27"/>
      <c r="D941" s="28" t="str">
        <f t="shared" si="48"/>
        <v/>
      </c>
      <c r="E941" s="28" t="str">
        <f t="shared" si="49"/>
        <v/>
      </c>
      <c r="F941" s="29"/>
      <c r="G941" s="30"/>
      <c r="H941" s="43" t="str">
        <f t="shared" si="50"/>
        <v/>
      </c>
    </row>
    <row r="942" spans="3:8">
      <c r="C942" s="27"/>
      <c r="D942" s="28" t="str">
        <f t="shared" si="48"/>
        <v/>
      </c>
      <c r="E942" s="28" t="str">
        <f t="shared" si="49"/>
        <v/>
      </c>
      <c r="F942" s="29"/>
      <c r="G942" s="30"/>
      <c r="H942" s="43" t="str">
        <f t="shared" si="50"/>
        <v/>
      </c>
    </row>
    <row r="943" spans="3:8">
      <c r="C943" s="27"/>
      <c r="D943" s="28" t="str">
        <f t="shared" si="48"/>
        <v/>
      </c>
      <c r="E943" s="28" t="str">
        <f t="shared" si="49"/>
        <v/>
      </c>
      <c r="F943" s="29"/>
      <c r="G943" s="30"/>
      <c r="H943" s="43" t="str">
        <f t="shared" si="50"/>
        <v/>
      </c>
    </row>
    <row r="944" spans="3:8">
      <c r="C944" s="27"/>
      <c r="D944" s="28" t="str">
        <f t="shared" si="48"/>
        <v/>
      </c>
      <c r="E944" s="28" t="str">
        <f t="shared" si="49"/>
        <v/>
      </c>
      <c r="F944" s="29"/>
      <c r="G944" s="30"/>
      <c r="H944" s="43" t="str">
        <f t="shared" si="50"/>
        <v/>
      </c>
    </row>
    <row r="945" spans="3:8">
      <c r="C945" s="27"/>
      <c r="D945" s="28" t="str">
        <f t="shared" si="48"/>
        <v/>
      </c>
      <c r="E945" s="28" t="str">
        <f t="shared" si="49"/>
        <v/>
      </c>
      <c r="F945" s="29"/>
      <c r="G945" s="30"/>
      <c r="H945" s="43" t="str">
        <f t="shared" si="50"/>
        <v/>
      </c>
    </row>
    <row r="946" spans="3:8">
      <c r="C946" s="27"/>
      <c r="D946" s="28" t="str">
        <f t="shared" si="48"/>
        <v/>
      </c>
      <c r="E946" s="28" t="str">
        <f t="shared" si="49"/>
        <v/>
      </c>
      <c r="F946" s="29"/>
      <c r="G946" s="30"/>
      <c r="H946" s="43" t="str">
        <f t="shared" si="50"/>
        <v/>
      </c>
    </row>
    <row r="947" spans="3:8">
      <c r="C947" s="27"/>
      <c r="D947" s="28" t="str">
        <f t="shared" si="48"/>
        <v/>
      </c>
      <c r="E947" s="28" t="str">
        <f t="shared" si="49"/>
        <v/>
      </c>
      <c r="F947" s="29"/>
      <c r="G947" s="30"/>
      <c r="H947" s="43" t="str">
        <f t="shared" si="50"/>
        <v/>
      </c>
    </row>
    <row r="948" spans="3:8">
      <c r="C948" s="27"/>
      <c r="D948" s="28" t="str">
        <f t="shared" si="48"/>
        <v/>
      </c>
      <c r="E948" s="28" t="str">
        <f t="shared" si="49"/>
        <v/>
      </c>
      <c r="F948" s="29"/>
      <c r="G948" s="30"/>
      <c r="H948" s="43" t="str">
        <f t="shared" si="50"/>
        <v/>
      </c>
    </row>
    <row r="949" spans="3:8">
      <c r="C949" s="27"/>
      <c r="D949" s="28" t="str">
        <f t="shared" si="48"/>
        <v/>
      </c>
      <c r="E949" s="28" t="str">
        <f t="shared" si="49"/>
        <v/>
      </c>
      <c r="F949" s="29"/>
      <c r="G949" s="30"/>
      <c r="H949" s="43" t="str">
        <f t="shared" si="50"/>
        <v/>
      </c>
    </row>
    <row r="950" spans="3:8">
      <c r="C950" s="27"/>
      <c r="D950" s="28" t="str">
        <f t="shared" si="48"/>
        <v/>
      </c>
      <c r="E950" s="28" t="str">
        <f t="shared" si="49"/>
        <v/>
      </c>
      <c r="F950" s="29"/>
      <c r="G950" s="30"/>
      <c r="H950" s="43" t="str">
        <f t="shared" si="50"/>
        <v/>
      </c>
    </row>
    <row r="951" spans="3:8">
      <c r="C951" s="27"/>
      <c r="D951" s="28" t="str">
        <f t="shared" si="48"/>
        <v/>
      </c>
      <c r="E951" s="28" t="str">
        <f t="shared" si="49"/>
        <v/>
      </c>
      <c r="F951" s="29"/>
      <c r="G951" s="30"/>
      <c r="H951" s="43" t="str">
        <f t="shared" si="50"/>
        <v/>
      </c>
    </row>
    <row r="952" spans="3:8">
      <c r="C952" s="27"/>
      <c r="D952" s="28" t="str">
        <f t="shared" si="48"/>
        <v/>
      </c>
      <c r="E952" s="28" t="str">
        <f t="shared" si="49"/>
        <v/>
      </c>
      <c r="F952" s="29"/>
      <c r="G952" s="30"/>
      <c r="H952" s="43" t="str">
        <f t="shared" si="50"/>
        <v/>
      </c>
    </row>
    <row r="953" spans="3:8">
      <c r="C953" s="27"/>
      <c r="D953" s="28" t="str">
        <f t="shared" si="48"/>
        <v/>
      </c>
      <c r="E953" s="28" t="str">
        <f t="shared" si="49"/>
        <v/>
      </c>
      <c r="F953" s="29"/>
      <c r="G953" s="30"/>
      <c r="H953" s="43" t="str">
        <f t="shared" si="50"/>
        <v/>
      </c>
    </row>
    <row r="954" spans="3:8">
      <c r="C954" s="27"/>
      <c r="D954" s="28" t="str">
        <f t="shared" si="48"/>
        <v/>
      </c>
      <c r="E954" s="28" t="str">
        <f t="shared" si="49"/>
        <v/>
      </c>
      <c r="F954" s="29"/>
      <c r="G954" s="30"/>
      <c r="H954" s="43" t="str">
        <f t="shared" si="50"/>
        <v/>
      </c>
    </row>
    <row r="955" spans="3:8">
      <c r="C955" s="27"/>
      <c r="D955" s="28" t="str">
        <f t="shared" si="48"/>
        <v/>
      </c>
      <c r="E955" s="28" t="str">
        <f t="shared" si="49"/>
        <v/>
      </c>
      <c r="F955" s="29"/>
      <c r="G955" s="30"/>
      <c r="H955" s="43" t="str">
        <f t="shared" si="50"/>
        <v/>
      </c>
    </row>
    <row r="956" spans="3:8">
      <c r="C956" s="27"/>
      <c r="D956" s="28" t="str">
        <f t="shared" si="48"/>
        <v/>
      </c>
      <c r="E956" s="28" t="str">
        <f t="shared" si="49"/>
        <v/>
      </c>
      <c r="F956" s="29"/>
      <c r="G956" s="30"/>
      <c r="H956" s="43" t="str">
        <f t="shared" si="50"/>
        <v/>
      </c>
    </row>
    <row r="957" spans="3:8">
      <c r="C957" s="27"/>
      <c r="D957" s="28" t="str">
        <f t="shared" si="48"/>
        <v/>
      </c>
      <c r="E957" s="28" t="str">
        <f t="shared" si="49"/>
        <v/>
      </c>
      <c r="F957" s="29"/>
      <c r="G957" s="30"/>
      <c r="H957" s="43" t="str">
        <f t="shared" si="50"/>
        <v/>
      </c>
    </row>
    <row r="958" spans="3:8">
      <c r="C958" s="27"/>
      <c r="D958" s="28" t="str">
        <f t="shared" si="48"/>
        <v/>
      </c>
      <c r="E958" s="28" t="str">
        <f t="shared" si="49"/>
        <v/>
      </c>
      <c r="F958" s="29"/>
      <c r="G958" s="30"/>
      <c r="H958" s="43" t="str">
        <f t="shared" si="50"/>
        <v/>
      </c>
    </row>
    <row r="959" spans="3:8">
      <c r="C959" s="27"/>
      <c r="D959" s="28" t="str">
        <f t="shared" si="48"/>
        <v/>
      </c>
      <c r="E959" s="28" t="str">
        <f t="shared" si="49"/>
        <v/>
      </c>
      <c r="F959" s="29"/>
      <c r="G959" s="30"/>
      <c r="H959" s="43" t="str">
        <f t="shared" si="50"/>
        <v/>
      </c>
    </row>
    <row r="960" spans="3:8">
      <c r="C960" s="27"/>
      <c r="D960" s="28" t="str">
        <f t="shared" si="48"/>
        <v/>
      </c>
      <c r="E960" s="28" t="str">
        <f t="shared" si="49"/>
        <v/>
      </c>
      <c r="F960" s="29"/>
      <c r="G960" s="30"/>
      <c r="H960" s="43" t="str">
        <f t="shared" si="50"/>
        <v/>
      </c>
    </row>
    <row r="961" spans="3:8">
      <c r="C961" s="27"/>
      <c r="D961" s="28" t="str">
        <f t="shared" si="48"/>
        <v/>
      </c>
      <c r="E961" s="28" t="str">
        <f t="shared" si="49"/>
        <v/>
      </c>
      <c r="F961" s="29"/>
      <c r="G961" s="30"/>
      <c r="H961" s="43" t="str">
        <f t="shared" si="50"/>
        <v/>
      </c>
    </row>
    <row r="962" spans="3:8">
      <c r="C962" s="27"/>
      <c r="D962" s="28" t="str">
        <f t="shared" si="48"/>
        <v/>
      </c>
      <c r="E962" s="28" t="str">
        <f t="shared" si="49"/>
        <v/>
      </c>
      <c r="F962" s="29"/>
      <c r="G962" s="30"/>
      <c r="H962" s="43" t="str">
        <f t="shared" si="50"/>
        <v/>
      </c>
    </row>
    <row r="963" spans="3:8">
      <c r="C963" s="27"/>
      <c r="D963" s="28" t="str">
        <f t="shared" si="48"/>
        <v/>
      </c>
      <c r="E963" s="28" t="str">
        <f t="shared" si="49"/>
        <v/>
      </c>
      <c r="F963" s="29"/>
      <c r="G963" s="30"/>
      <c r="H963" s="43" t="str">
        <f t="shared" si="50"/>
        <v/>
      </c>
    </row>
    <row r="964" spans="3:8">
      <c r="C964" s="27"/>
      <c r="D964" s="28" t="str">
        <f t="shared" si="48"/>
        <v/>
      </c>
      <c r="E964" s="28" t="str">
        <f t="shared" si="49"/>
        <v/>
      </c>
      <c r="F964" s="29"/>
      <c r="G964" s="30"/>
      <c r="H964" s="43" t="str">
        <f t="shared" si="50"/>
        <v/>
      </c>
    </row>
    <row r="965" spans="3:8">
      <c r="C965" s="27"/>
      <c r="D965" s="28" t="str">
        <f t="shared" si="48"/>
        <v/>
      </c>
      <c r="E965" s="28" t="str">
        <f t="shared" si="49"/>
        <v/>
      </c>
      <c r="F965" s="29"/>
      <c r="G965" s="30"/>
      <c r="H965" s="43" t="str">
        <f t="shared" si="50"/>
        <v/>
      </c>
    </row>
    <row r="966" spans="3:8">
      <c r="C966" s="27"/>
      <c r="D966" s="28" t="str">
        <f t="shared" ref="D966:D1029" si="51">IF(C966="","",MONTH(C966))</f>
        <v/>
      </c>
      <c r="E966" s="28" t="str">
        <f t="shared" ref="E966:E1029" si="52">IF(C966="","",YEAR(C966))</f>
        <v/>
      </c>
      <c r="F966" s="29"/>
      <c r="G966" s="30"/>
      <c r="H966" s="43" t="str">
        <f t="shared" ref="H966:H1029" si="53">IF(F966="","",IF(F966=$A$3,"Entrada",IF(F966=$A$4,"Entrada",IF(F966=$A$5,"Entrada",IF(F966=$A$6,"Entrada",IF(F966=$A$7,"Entrada","Saída"))))))</f>
        <v/>
      </c>
    </row>
    <row r="967" spans="3:8">
      <c r="C967" s="27"/>
      <c r="D967" s="28" t="str">
        <f t="shared" si="51"/>
        <v/>
      </c>
      <c r="E967" s="28" t="str">
        <f t="shared" si="52"/>
        <v/>
      </c>
      <c r="F967" s="29"/>
      <c r="G967" s="30"/>
      <c r="H967" s="43" t="str">
        <f t="shared" si="53"/>
        <v/>
      </c>
    </row>
    <row r="968" spans="3:8">
      <c r="C968" s="27"/>
      <c r="D968" s="28" t="str">
        <f t="shared" si="51"/>
        <v/>
      </c>
      <c r="E968" s="28" t="str">
        <f t="shared" si="52"/>
        <v/>
      </c>
      <c r="F968" s="29"/>
      <c r="G968" s="30"/>
      <c r="H968" s="43" t="str">
        <f t="shared" si="53"/>
        <v/>
      </c>
    </row>
    <row r="969" spans="3:8">
      <c r="C969" s="27"/>
      <c r="D969" s="28" t="str">
        <f t="shared" si="51"/>
        <v/>
      </c>
      <c r="E969" s="28" t="str">
        <f t="shared" si="52"/>
        <v/>
      </c>
      <c r="F969" s="29"/>
      <c r="G969" s="30"/>
      <c r="H969" s="43" t="str">
        <f t="shared" si="53"/>
        <v/>
      </c>
    </row>
    <row r="970" spans="3:8">
      <c r="C970" s="27"/>
      <c r="D970" s="28" t="str">
        <f t="shared" si="51"/>
        <v/>
      </c>
      <c r="E970" s="28" t="str">
        <f t="shared" si="52"/>
        <v/>
      </c>
      <c r="F970" s="29"/>
      <c r="G970" s="30"/>
      <c r="H970" s="43" t="str">
        <f t="shared" si="53"/>
        <v/>
      </c>
    </row>
    <row r="971" spans="3:8">
      <c r="C971" s="27"/>
      <c r="D971" s="28" t="str">
        <f t="shared" si="51"/>
        <v/>
      </c>
      <c r="E971" s="28" t="str">
        <f t="shared" si="52"/>
        <v/>
      </c>
      <c r="F971" s="29"/>
      <c r="G971" s="30"/>
      <c r="H971" s="43" t="str">
        <f t="shared" si="53"/>
        <v/>
      </c>
    </row>
    <row r="972" spans="3:8">
      <c r="C972" s="27"/>
      <c r="D972" s="28" t="str">
        <f t="shared" si="51"/>
        <v/>
      </c>
      <c r="E972" s="28" t="str">
        <f t="shared" si="52"/>
        <v/>
      </c>
      <c r="F972" s="29"/>
      <c r="G972" s="30"/>
      <c r="H972" s="43" t="str">
        <f t="shared" si="53"/>
        <v/>
      </c>
    </row>
    <row r="973" spans="3:8">
      <c r="C973" s="27"/>
      <c r="D973" s="28" t="str">
        <f t="shared" si="51"/>
        <v/>
      </c>
      <c r="E973" s="28" t="str">
        <f t="shared" si="52"/>
        <v/>
      </c>
      <c r="F973" s="29"/>
      <c r="G973" s="30"/>
      <c r="H973" s="43" t="str">
        <f t="shared" si="53"/>
        <v/>
      </c>
    </row>
    <row r="974" spans="3:8">
      <c r="C974" s="27"/>
      <c r="D974" s="28" t="str">
        <f t="shared" si="51"/>
        <v/>
      </c>
      <c r="E974" s="28" t="str">
        <f t="shared" si="52"/>
        <v/>
      </c>
      <c r="F974" s="29"/>
      <c r="G974" s="30"/>
      <c r="H974" s="43" t="str">
        <f t="shared" si="53"/>
        <v/>
      </c>
    </row>
    <row r="975" spans="3:8">
      <c r="C975" s="27"/>
      <c r="D975" s="28" t="str">
        <f t="shared" si="51"/>
        <v/>
      </c>
      <c r="E975" s="28" t="str">
        <f t="shared" si="52"/>
        <v/>
      </c>
      <c r="F975" s="29"/>
      <c r="G975" s="30"/>
      <c r="H975" s="43" t="str">
        <f t="shared" si="53"/>
        <v/>
      </c>
    </row>
    <row r="976" spans="3:8">
      <c r="C976" s="27"/>
      <c r="D976" s="28" t="str">
        <f t="shared" si="51"/>
        <v/>
      </c>
      <c r="E976" s="28" t="str">
        <f t="shared" si="52"/>
        <v/>
      </c>
      <c r="F976" s="29"/>
      <c r="G976" s="30"/>
      <c r="H976" s="43" t="str">
        <f t="shared" si="53"/>
        <v/>
      </c>
    </row>
    <row r="977" spans="3:8">
      <c r="C977" s="27"/>
      <c r="D977" s="28" t="str">
        <f t="shared" si="51"/>
        <v/>
      </c>
      <c r="E977" s="28" t="str">
        <f t="shared" si="52"/>
        <v/>
      </c>
      <c r="F977" s="29"/>
      <c r="G977" s="30"/>
      <c r="H977" s="43" t="str">
        <f t="shared" si="53"/>
        <v/>
      </c>
    </row>
    <row r="978" spans="3:8">
      <c r="C978" s="27"/>
      <c r="D978" s="28" t="str">
        <f t="shared" si="51"/>
        <v/>
      </c>
      <c r="E978" s="28" t="str">
        <f t="shared" si="52"/>
        <v/>
      </c>
      <c r="F978" s="29"/>
      <c r="G978" s="30"/>
      <c r="H978" s="43" t="str">
        <f t="shared" si="53"/>
        <v/>
      </c>
    </row>
    <row r="979" spans="3:8">
      <c r="C979" s="27"/>
      <c r="D979" s="28" t="str">
        <f t="shared" si="51"/>
        <v/>
      </c>
      <c r="E979" s="28" t="str">
        <f t="shared" si="52"/>
        <v/>
      </c>
      <c r="F979" s="29"/>
      <c r="G979" s="30"/>
      <c r="H979" s="43" t="str">
        <f t="shared" si="53"/>
        <v/>
      </c>
    </row>
    <row r="980" spans="3:8">
      <c r="C980" s="27"/>
      <c r="D980" s="28" t="str">
        <f t="shared" si="51"/>
        <v/>
      </c>
      <c r="E980" s="28" t="str">
        <f t="shared" si="52"/>
        <v/>
      </c>
      <c r="F980" s="29"/>
      <c r="G980" s="30"/>
      <c r="H980" s="43" t="str">
        <f t="shared" si="53"/>
        <v/>
      </c>
    </row>
    <row r="981" spans="3:8">
      <c r="C981" s="27"/>
      <c r="D981" s="28" t="str">
        <f t="shared" si="51"/>
        <v/>
      </c>
      <c r="E981" s="28" t="str">
        <f t="shared" si="52"/>
        <v/>
      </c>
      <c r="F981" s="29"/>
      <c r="G981" s="30"/>
      <c r="H981" s="43" t="str">
        <f t="shared" si="53"/>
        <v/>
      </c>
    </row>
    <row r="982" spans="3:8">
      <c r="C982" s="27"/>
      <c r="D982" s="28" t="str">
        <f t="shared" si="51"/>
        <v/>
      </c>
      <c r="E982" s="28" t="str">
        <f t="shared" si="52"/>
        <v/>
      </c>
      <c r="F982" s="29"/>
      <c r="G982" s="30"/>
      <c r="H982" s="43" t="str">
        <f t="shared" si="53"/>
        <v/>
      </c>
    </row>
    <row r="983" spans="3:8">
      <c r="C983" s="27"/>
      <c r="D983" s="28" t="str">
        <f t="shared" si="51"/>
        <v/>
      </c>
      <c r="E983" s="28" t="str">
        <f t="shared" si="52"/>
        <v/>
      </c>
      <c r="F983" s="29"/>
      <c r="G983" s="30"/>
      <c r="H983" s="43" t="str">
        <f t="shared" si="53"/>
        <v/>
      </c>
    </row>
    <row r="984" spans="3:8">
      <c r="C984" s="27"/>
      <c r="D984" s="28" t="str">
        <f t="shared" si="51"/>
        <v/>
      </c>
      <c r="E984" s="28" t="str">
        <f t="shared" si="52"/>
        <v/>
      </c>
      <c r="F984" s="29"/>
      <c r="G984" s="30"/>
      <c r="H984" s="43" t="str">
        <f t="shared" si="53"/>
        <v/>
      </c>
    </row>
    <row r="985" spans="3:8">
      <c r="C985" s="27"/>
      <c r="D985" s="28" t="str">
        <f t="shared" si="51"/>
        <v/>
      </c>
      <c r="E985" s="28" t="str">
        <f t="shared" si="52"/>
        <v/>
      </c>
      <c r="F985" s="29"/>
      <c r="G985" s="30"/>
      <c r="H985" s="43" t="str">
        <f t="shared" si="53"/>
        <v/>
      </c>
    </row>
    <row r="986" spans="3:8">
      <c r="C986" s="27"/>
      <c r="D986" s="28" t="str">
        <f t="shared" si="51"/>
        <v/>
      </c>
      <c r="E986" s="28" t="str">
        <f t="shared" si="52"/>
        <v/>
      </c>
      <c r="F986" s="29"/>
      <c r="G986" s="30"/>
      <c r="H986" s="43" t="str">
        <f t="shared" si="53"/>
        <v/>
      </c>
    </row>
    <row r="987" spans="3:8">
      <c r="C987" s="27"/>
      <c r="D987" s="28" t="str">
        <f t="shared" si="51"/>
        <v/>
      </c>
      <c r="E987" s="28" t="str">
        <f t="shared" si="52"/>
        <v/>
      </c>
      <c r="F987" s="29"/>
      <c r="G987" s="30"/>
      <c r="H987" s="43" t="str">
        <f t="shared" si="53"/>
        <v/>
      </c>
    </row>
    <row r="988" spans="3:8">
      <c r="C988" s="27"/>
      <c r="D988" s="28" t="str">
        <f t="shared" si="51"/>
        <v/>
      </c>
      <c r="E988" s="28" t="str">
        <f t="shared" si="52"/>
        <v/>
      </c>
      <c r="F988" s="29"/>
      <c r="G988" s="30"/>
      <c r="H988" s="43" t="str">
        <f t="shared" si="53"/>
        <v/>
      </c>
    </row>
    <row r="989" spans="3:8">
      <c r="C989" s="27"/>
      <c r="D989" s="28" t="str">
        <f t="shared" si="51"/>
        <v/>
      </c>
      <c r="E989" s="28" t="str">
        <f t="shared" si="52"/>
        <v/>
      </c>
      <c r="F989" s="29"/>
      <c r="G989" s="30"/>
      <c r="H989" s="43" t="str">
        <f t="shared" si="53"/>
        <v/>
      </c>
    </row>
    <row r="990" spans="3:8">
      <c r="C990" s="27"/>
      <c r="D990" s="28" t="str">
        <f t="shared" si="51"/>
        <v/>
      </c>
      <c r="E990" s="28" t="str">
        <f t="shared" si="52"/>
        <v/>
      </c>
      <c r="F990" s="29"/>
      <c r="G990" s="30"/>
      <c r="H990" s="43" t="str">
        <f t="shared" si="53"/>
        <v/>
      </c>
    </row>
    <row r="991" spans="3:8">
      <c r="C991" s="27"/>
      <c r="D991" s="28" t="str">
        <f t="shared" si="51"/>
        <v/>
      </c>
      <c r="E991" s="28" t="str">
        <f t="shared" si="52"/>
        <v/>
      </c>
      <c r="F991" s="29"/>
      <c r="G991" s="30"/>
      <c r="H991" s="43" t="str">
        <f t="shared" si="53"/>
        <v/>
      </c>
    </row>
    <row r="992" spans="3:8">
      <c r="C992" s="27"/>
      <c r="D992" s="28" t="str">
        <f t="shared" si="51"/>
        <v/>
      </c>
      <c r="E992" s="28" t="str">
        <f t="shared" si="52"/>
        <v/>
      </c>
      <c r="F992" s="29"/>
      <c r="G992" s="30"/>
      <c r="H992" s="43" t="str">
        <f t="shared" si="53"/>
        <v/>
      </c>
    </row>
    <row r="993" spans="3:8">
      <c r="C993" s="27"/>
      <c r="D993" s="28" t="str">
        <f t="shared" si="51"/>
        <v/>
      </c>
      <c r="E993" s="28" t="str">
        <f t="shared" si="52"/>
        <v/>
      </c>
      <c r="F993" s="29"/>
      <c r="G993" s="30"/>
      <c r="H993" s="43" t="str">
        <f t="shared" si="53"/>
        <v/>
      </c>
    </row>
    <row r="994" spans="3:8">
      <c r="C994" s="27"/>
      <c r="D994" s="28" t="str">
        <f t="shared" si="51"/>
        <v/>
      </c>
      <c r="E994" s="28" t="str">
        <f t="shared" si="52"/>
        <v/>
      </c>
      <c r="F994" s="29"/>
      <c r="G994" s="30"/>
      <c r="H994" s="43" t="str">
        <f t="shared" si="53"/>
        <v/>
      </c>
    </row>
    <row r="995" spans="3:8">
      <c r="C995" s="27"/>
      <c r="D995" s="28" t="str">
        <f t="shared" si="51"/>
        <v/>
      </c>
      <c r="E995" s="28" t="str">
        <f t="shared" si="52"/>
        <v/>
      </c>
      <c r="F995" s="29"/>
      <c r="G995" s="30"/>
      <c r="H995" s="43" t="str">
        <f t="shared" si="53"/>
        <v/>
      </c>
    </row>
    <row r="996" spans="3:8">
      <c r="C996" s="27"/>
      <c r="D996" s="28" t="str">
        <f t="shared" si="51"/>
        <v/>
      </c>
      <c r="E996" s="28" t="str">
        <f t="shared" si="52"/>
        <v/>
      </c>
      <c r="F996" s="29"/>
      <c r="G996" s="30"/>
      <c r="H996" s="43" t="str">
        <f t="shared" si="53"/>
        <v/>
      </c>
    </row>
    <row r="997" spans="3:8">
      <c r="C997" s="27"/>
      <c r="D997" s="28" t="str">
        <f t="shared" si="51"/>
        <v/>
      </c>
      <c r="E997" s="28" t="str">
        <f t="shared" si="52"/>
        <v/>
      </c>
      <c r="F997" s="29"/>
      <c r="G997" s="30"/>
      <c r="H997" s="43" t="str">
        <f t="shared" si="53"/>
        <v/>
      </c>
    </row>
    <row r="998" spans="3:8">
      <c r="C998" s="27"/>
      <c r="D998" s="28" t="str">
        <f t="shared" si="51"/>
        <v/>
      </c>
      <c r="E998" s="28" t="str">
        <f t="shared" si="52"/>
        <v/>
      </c>
      <c r="F998" s="29"/>
      <c r="G998" s="30"/>
      <c r="H998" s="43" t="str">
        <f t="shared" si="53"/>
        <v/>
      </c>
    </row>
    <row r="999" spans="3:8">
      <c r="C999" s="27"/>
      <c r="D999" s="28" t="str">
        <f t="shared" si="51"/>
        <v/>
      </c>
      <c r="E999" s="28" t="str">
        <f t="shared" si="52"/>
        <v/>
      </c>
      <c r="F999" s="29"/>
      <c r="G999" s="30"/>
      <c r="H999" s="43" t="str">
        <f t="shared" si="53"/>
        <v/>
      </c>
    </row>
    <row r="1000" spans="3:8">
      <c r="C1000" s="27"/>
      <c r="D1000" s="28" t="str">
        <f t="shared" si="51"/>
        <v/>
      </c>
      <c r="E1000" s="28" t="str">
        <f t="shared" si="52"/>
        <v/>
      </c>
      <c r="F1000" s="29"/>
      <c r="G1000" s="30"/>
      <c r="H1000" s="43" t="str">
        <f t="shared" si="53"/>
        <v/>
      </c>
    </row>
    <row r="1001" spans="3:8">
      <c r="C1001" s="27"/>
      <c r="D1001" s="28" t="str">
        <f t="shared" si="51"/>
        <v/>
      </c>
      <c r="E1001" s="28" t="str">
        <f t="shared" si="52"/>
        <v/>
      </c>
      <c r="F1001" s="29"/>
      <c r="G1001" s="30"/>
      <c r="H1001" s="43" t="str">
        <f t="shared" si="53"/>
        <v/>
      </c>
    </row>
    <row r="1002" spans="3:8">
      <c r="C1002" s="27"/>
      <c r="D1002" s="28" t="str">
        <f t="shared" si="51"/>
        <v/>
      </c>
      <c r="E1002" s="28" t="str">
        <f t="shared" si="52"/>
        <v/>
      </c>
      <c r="F1002" s="29"/>
      <c r="G1002" s="30"/>
      <c r="H1002" s="43" t="str">
        <f t="shared" si="53"/>
        <v/>
      </c>
    </row>
    <row r="1003" spans="3:8">
      <c r="C1003" s="27"/>
      <c r="D1003" s="28" t="str">
        <f t="shared" si="51"/>
        <v/>
      </c>
      <c r="E1003" s="28" t="str">
        <f t="shared" si="52"/>
        <v/>
      </c>
      <c r="F1003" s="29"/>
      <c r="G1003" s="30"/>
      <c r="H1003" s="43" t="str">
        <f t="shared" si="53"/>
        <v/>
      </c>
    </row>
    <row r="1004" spans="3:8">
      <c r="C1004" s="27"/>
      <c r="D1004" s="28" t="str">
        <f t="shared" si="51"/>
        <v/>
      </c>
      <c r="E1004" s="28" t="str">
        <f t="shared" si="52"/>
        <v/>
      </c>
      <c r="F1004" s="29"/>
      <c r="G1004" s="30"/>
      <c r="H1004" s="43" t="str">
        <f t="shared" si="53"/>
        <v/>
      </c>
    </row>
    <row r="1005" spans="3:8">
      <c r="C1005" s="27"/>
      <c r="D1005" s="28" t="str">
        <f t="shared" si="51"/>
        <v/>
      </c>
      <c r="E1005" s="28" t="str">
        <f t="shared" si="52"/>
        <v/>
      </c>
      <c r="F1005" s="29"/>
      <c r="G1005" s="30"/>
      <c r="H1005" s="43" t="str">
        <f t="shared" si="53"/>
        <v/>
      </c>
    </row>
    <row r="1006" spans="3:8">
      <c r="C1006" s="27"/>
      <c r="D1006" s="28" t="str">
        <f t="shared" si="51"/>
        <v/>
      </c>
      <c r="E1006" s="28" t="str">
        <f t="shared" si="52"/>
        <v/>
      </c>
      <c r="F1006" s="29"/>
      <c r="G1006" s="30"/>
      <c r="H1006" s="43" t="str">
        <f t="shared" si="53"/>
        <v/>
      </c>
    </row>
    <row r="1007" spans="3:8">
      <c r="C1007" s="27"/>
      <c r="D1007" s="28" t="str">
        <f t="shared" si="51"/>
        <v/>
      </c>
      <c r="E1007" s="28" t="str">
        <f t="shared" si="52"/>
        <v/>
      </c>
      <c r="F1007" s="29"/>
      <c r="G1007" s="30"/>
      <c r="H1007" s="43" t="str">
        <f t="shared" si="53"/>
        <v/>
      </c>
    </row>
    <row r="1008" spans="3:8">
      <c r="C1008" s="27"/>
      <c r="D1008" s="28" t="str">
        <f t="shared" si="51"/>
        <v/>
      </c>
      <c r="E1008" s="28" t="str">
        <f t="shared" si="52"/>
        <v/>
      </c>
      <c r="F1008" s="29"/>
      <c r="G1008" s="30"/>
      <c r="H1008" s="43" t="str">
        <f t="shared" si="53"/>
        <v/>
      </c>
    </row>
    <row r="1009" spans="3:8">
      <c r="C1009" s="27"/>
      <c r="D1009" s="28" t="str">
        <f t="shared" si="51"/>
        <v/>
      </c>
      <c r="E1009" s="28" t="str">
        <f t="shared" si="52"/>
        <v/>
      </c>
      <c r="F1009" s="29"/>
      <c r="G1009" s="30"/>
      <c r="H1009" s="43" t="str">
        <f t="shared" si="53"/>
        <v/>
      </c>
    </row>
    <row r="1010" spans="3:8">
      <c r="C1010" s="27"/>
      <c r="D1010" s="28" t="str">
        <f t="shared" si="51"/>
        <v/>
      </c>
      <c r="E1010" s="28" t="str">
        <f t="shared" si="52"/>
        <v/>
      </c>
      <c r="F1010" s="29"/>
      <c r="G1010" s="30"/>
      <c r="H1010" s="43" t="str">
        <f t="shared" si="53"/>
        <v/>
      </c>
    </row>
    <row r="1011" spans="3:8">
      <c r="C1011" s="27"/>
      <c r="D1011" s="28" t="str">
        <f t="shared" si="51"/>
        <v/>
      </c>
      <c r="E1011" s="28" t="str">
        <f t="shared" si="52"/>
        <v/>
      </c>
      <c r="F1011" s="29"/>
      <c r="G1011" s="30"/>
      <c r="H1011" s="43" t="str">
        <f t="shared" si="53"/>
        <v/>
      </c>
    </row>
    <row r="1012" spans="3:8">
      <c r="C1012" s="27"/>
      <c r="D1012" s="28" t="str">
        <f t="shared" si="51"/>
        <v/>
      </c>
      <c r="E1012" s="28" t="str">
        <f t="shared" si="52"/>
        <v/>
      </c>
      <c r="F1012" s="29"/>
      <c r="G1012" s="30"/>
      <c r="H1012" s="43" t="str">
        <f t="shared" si="53"/>
        <v/>
      </c>
    </row>
    <row r="1013" spans="3:8">
      <c r="C1013" s="27"/>
      <c r="D1013" s="28" t="str">
        <f t="shared" si="51"/>
        <v/>
      </c>
      <c r="E1013" s="28" t="str">
        <f t="shared" si="52"/>
        <v/>
      </c>
      <c r="F1013" s="29"/>
      <c r="G1013" s="30"/>
      <c r="H1013" s="43" t="str">
        <f t="shared" si="53"/>
        <v/>
      </c>
    </row>
    <row r="1014" spans="3:8">
      <c r="C1014" s="27"/>
      <c r="D1014" s="28" t="str">
        <f t="shared" si="51"/>
        <v/>
      </c>
      <c r="E1014" s="28" t="str">
        <f t="shared" si="52"/>
        <v/>
      </c>
      <c r="F1014" s="29"/>
      <c r="G1014" s="30"/>
      <c r="H1014" s="43" t="str">
        <f t="shared" si="53"/>
        <v/>
      </c>
    </row>
    <row r="1015" spans="3:8">
      <c r="C1015" s="27"/>
      <c r="D1015" s="28" t="str">
        <f t="shared" si="51"/>
        <v/>
      </c>
      <c r="E1015" s="28" t="str">
        <f t="shared" si="52"/>
        <v/>
      </c>
      <c r="F1015" s="29"/>
      <c r="G1015" s="30"/>
      <c r="H1015" s="43" t="str">
        <f t="shared" si="53"/>
        <v/>
      </c>
    </row>
    <row r="1016" spans="3:8">
      <c r="C1016" s="27"/>
      <c r="D1016" s="28" t="str">
        <f t="shared" si="51"/>
        <v/>
      </c>
      <c r="E1016" s="28" t="str">
        <f t="shared" si="52"/>
        <v/>
      </c>
      <c r="F1016" s="29"/>
      <c r="G1016" s="30"/>
      <c r="H1016" s="43" t="str">
        <f t="shared" si="53"/>
        <v/>
      </c>
    </row>
    <row r="1017" spans="3:8">
      <c r="C1017" s="27"/>
      <c r="D1017" s="28" t="str">
        <f t="shared" si="51"/>
        <v/>
      </c>
      <c r="E1017" s="28" t="str">
        <f t="shared" si="52"/>
        <v/>
      </c>
      <c r="F1017" s="29"/>
      <c r="G1017" s="30"/>
      <c r="H1017" s="43" t="str">
        <f t="shared" si="53"/>
        <v/>
      </c>
    </row>
    <row r="1018" spans="3:8">
      <c r="C1018" s="27"/>
      <c r="D1018" s="28" t="str">
        <f t="shared" si="51"/>
        <v/>
      </c>
      <c r="E1018" s="28" t="str">
        <f t="shared" si="52"/>
        <v/>
      </c>
      <c r="F1018" s="29"/>
      <c r="G1018" s="30"/>
      <c r="H1018" s="43" t="str">
        <f t="shared" si="53"/>
        <v/>
      </c>
    </row>
    <row r="1019" spans="3:8">
      <c r="C1019" s="27"/>
      <c r="D1019" s="28" t="str">
        <f t="shared" si="51"/>
        <v/>
      </c>
      <c r="E1019" s="28" t="str">
        <f t="shared" si="52"/>
        <v/>
      </c>
      <c r="F1019" s="29"/>
      <c r="G1019" s="30"/>
      <c r="H1019" s="43" t="str">
        <f t="shared" si="53"/>
        <v/>
      </c>
    </row>
    <row r="1020" spans="3:8">
      <c r="C1020" s="27"/>
      <c r="D1020" s="28" t="str">
        <f t="shared" si="51"/>
        <v/>
      </c>
      <c r="E1020" s="28" t="str">
        <f t="shared" si="52"/>
        <v/>
      </c>
      <c r="F1020" s="29"/>
      <c r="G1020" s="30"/>
      <c r="H1020" s="43" t="str">
        <f t="shared" si="53"/>
        <v/>
      </c>
    </row>
    <row r="1021" spans="3:8">
      <c r="C1021" s="27"/>
      <c r="D1021" s="28" t="str">
        <f t="shared" si="51"/>
        <v/>
      </c>
      <c r="E1021" s="28" t="str">
        <f t="shared" si="52"/>
        <v/>
      </c>
      <c r="F1021" s="29"/>
      <c r="G1021" s="30"/>
      <c r="H1021" s="43" t="str">
        <f t="shared" si="53"/>
        <v/>
      </c>
    </row>
    <row r="1022" spans="3:8">
      <c r="C1022" s="27"/>
      <c r="D1022" s="28" t="str">
        <f t="shared" si="51"/>
        <v/>
      </c>
      <c r="E1022" s="28" t="str">
        <f t="shared" si="52"/>
        <v/>
      </c>
      <c r="F1022" s="29"/>
      <c r="G1022" s="30"/>
      <c r="H1022" s="43" t="str">
        <f t="shared" si="53"/>
        <v/>
      </c>
    </row>
    <row r="1023" spans="3:8">
      <c r="C1023" s="27"/>
      <c r="D1023" s="28" t="str">
        <f t="shared" si="51"/>
        <v/>
      </c>
      <c r="E1023" s="28" t="str">
        <f t="shared" si="52"/>
        <v/>
      </c>
      <c r="F1023" s="29"/>
      <c r="G1023" s="30"/>
      <c r="H1023" s="43" t="str">
        <f t="shared" si="53"/>
        <v/>
      </c>
    </row>
    <row r="1024" spans="3:8">
      <c r="C1024" s="27"/>
      <c r="D1024" s="28" t="str">
        <f t="shared" si="51"/>
        <v/>
      </c>
      <c r="E1024" s="28" t="str">
        <f t="shared" si="52"/>
        <v/>
      </c>
      <c r="F1024" s="29"/>
      <c r="G1024" s="30"/>
      <c r="H1024" s="43" t="str">
        <f t="shared" si="53"/>
        <v/>
      </c>
    </row>
    <row r="1025" spans="3:8">
      <c r="C1025" s="27"/>
      <c r="D1025" s="28" t="str">
        <f t="shared" si="51"/>
        <v/>
      </c>
      <c r="E1025" s="28" t="str">
        <f t="shared" si="52"/>
        <v/>
      </c>
      <c r="F1025" s="29"/>
      <c r="G1025" s="30"/>
      <c r="H1025" s="43" t="str">
        <f t="shared" si="53"/>
        <v/>
      </c>
    </row>
    <row r="1026" spans="3:8">
      <c r="C1026" s="27"/>
      <c r="D1026" s="28" t="str">
        <f t="shared" si="51"/>
        <v/>
      </c>
      <c r="E1026" s="28" t="str">
        <f t="shared" si="52"/>
        <v/>
      </c>
      <c r="F1026" s="29"/>
      <c r="G1026" s="30"/>
      <c r="H1026" s="43" t="str">
        <f t="shared" si="53"/>
        <v/>
      </c>
    </row>
    <row r="1027" spans="3:8">
      <c r="C1027" s="27"/>
      <c r="D1027" s="28" t="str">
        <f t="shared" si="51"/>
        <v/>
      </c>
      <c r="E1027" s="28" t="str">
        <f t="shared" si="52"/>
        <v/>
      </c>
      <c r="F1027" s="29"/>
      <c r="G1027" s="30"/>
      <c r="H1027" s="43" t="str">
        <f t="shared" si="53"/>
        <v/>
      </c>
    </row>
    <row r="1028" spans="3:8">
      <c r="C1028" s="27"/>
      <c r="D1028" s="28" t="str">
        <f t="shared" si="51"/>
        <v/>
      </c>
      <c r="E1028" s="28" t="str">
        <f t="shared" si="52"/>
        <v/>
      </c>
      <c r="F1028" s="29"/>
      <c r="G1028" s="30"/>
      <c r="H1028" s="43" t="str">
        <f t="shared" si="53"/>
        <v/>
      </c>
    </row>
    <row r="1029" spans="3:8">
      <c r="C1029" s="27"/>
      <c r="D1029" s="28" t="str">
        <f t="shared" si="51"/>
        <v/>
      </c>
      <c r="E1029" s="28" t="str">
        <f t="shared" si="52"/>
        <v/>
      </c>
      <c r="F1029" s="29"/>
      <c r="G1029" s="30"/>
      <c r="H1029" s="43" t="str">
        <f t="shared" si="53"/>
        <v/>
      </c>
    </row>
    <row r="1030" spans="3:8">
      <c r="C1030" s="27"/>
      <c r="D1030" s="28" t="str">
        <f t="shared" ref="D1030:D1093" si="54">IF(C1030="","",MONTH(C1030))</f>
        <v/>
      </c>
      <c r="E1030" s="28" t="str">
        <f t="shared" ref="E1030:E1093" si="55">IF(C1030="","",YEAR(C1030))</f>
        <v/>
      </c>
      <c r="F1030" s="29"/>
      <c r="G1030" s="30"/>
      <c r="H1030" s="43" t="str">
        <f t="shared" ref="H1030:H1093" si="56">IF(F1030="","",IF(F1030=$A$3,"Entrada",IF(F1030=$A$4,"Entrada",IF(F1030=$A$5,"Entrada",IF(F1030=$A$6,"Entrada",IF(F1030=$A$7,"Entrada","Saída"))))))</f>
        <v/>
      </c>
    </row>
    <row r="1031" spans="3:8">
      <c r="C1031" s="27"/>
      <c r="D1031" s="28" t="str">
        <f t="shared" si="54"/>
        <v/>
      </c>
      <c r="E1031" s="28" t="str">
        <f t="shared" si="55"/>
        <v/>
      </c>
      <c r="F1031" s="29"/>
      <c r="G1031" s="30"/>
      <c r="H1031" s="43" t="str">
        <f t="shared" si="56"/>
        <v/>
      </c>
    </row>
    <row r="1032" spans="3:8">
      <c r="C1032" s="27"/>
      <c r="D1032" s="28" t="str">
        <f t="shared" si="54"/>
        <v/>
      </c>
      <c r="E1032" s="28" t="str">
        <f t="shared" si="55"/>
        <v/>
      </c>
      <c r="F1032" s="29"/>
      <c r="G1032" s="30"/>
      <c r="H1032" s="43" t="str">
        <f t="shared" si="56"/>
        <v/>
      </c>
    </row>
    <row r="1033" spans="3:8">
      <c r="C1033" s="27"/>
      <c r="D1033" s="28" t="str">
        <f t="shared" si="54"/>
        <v/>
      </c>
      <c r="E1033" s="28" t="str">
        <f t="shared" si="55"/>
        <v/>
      </c>
      <c r="F1033" s="29"/>
      <c r="G1033" s="30"/>
      <c r="H1033" s="43" t="str">
        <f t="shared" si="56"/>
        <v/>
      </c>
    </row>
    <row r="1034" spans="3:8">
      <c r="C1034" s="27"/>
      <c r="D1034" s="28" t="str">
        <f t="shared" si="54"/>
        <v/>
      </c>
      <c r="E1034" s="28" t="str">
        <f t="shared" si="55"/>
        <v/>
      </c>
      <c r="F1034" s="29"/>
      <c r="G1034" s="30"/>
      <c r="H1034" s="43" t="str">
        <f t="shared" si="56"/>
        <v/>
      </c>
    </row>
    <row r="1035" spans="3:8">
      <c r="C1035" s="27"/>
      <c r="D1035" s="28" t="str">
        <f t="shared" si="54"/>
        <v/>
      </c>
      <c r="E1035" s="28" t="str">
        <f t="shared" si="55"/>
        <v/>
      </c>
      <c r="F1035" s="29"/>
      <c r="G1035" s="30"/>
      <c r="H1035" s="43" t="str">
        <f t="shared" si="56"/>
        <v/>
      </c>
    </row>
    <row r="1036" spans="3:8">
      <c r="C1036" s="27"/>
      <c r="D1036" s="28" t="str">
        <f t="shared" si="54"/>
        <v/>
      </c>
      <c r="E1036" s="28" t="str">
        <f t="shared" si="55"/>
        <v/>
      </c>
      <c r="F1036" s="29"/>
      <c r="G1036" s="30"/>
      <c r="H1036" s="43" t="str">
        <f t="shared" si="56"/>
        <v/>
      </c>
    </row>
    <row r="1037" spans="3:8">
      <c r="C1037" s="27"/>
      <c r="D1037" s="28" t="str">
        <f t="shared" si="54"/>
        <v/>
      </c>
      <c r="E1037" s="28" t="str">
        <f t="shared" si="55"/>
        <v/>
      </c>
      <c r="F1037" s="29"/>
      <c r="G1037" s="30"/>
      <c r="H1037" s="43" t="str">
        <f t="shared" si="56"/>
        <v/>
      </c>
    </row>
    <row r="1038" spans="3:8">
      <c r="C1038" s="27"/>
      <c r="D1038" s="28" t="str">
        <f t="shared" si="54"/>
        <v/>
      </c>
      <c r="E1038" s="28" t="str">
        <f t="shared" si="55"/>
        <v/>
      </c>
      <c r="F1038" s="29"/>
      <c r="G1038" s="30"/>
      <c r="H1038" s="43" t="str">
        <f t="shared" si="56"/>
        <v/>
      </c>
    </row>
    <row r="1039" spans="3:8">
      <c r="C1039" s="27"/>
      <c r="D1039" s="28" t="str">
        <f t="shared" si="54"/>
        <v/>
      </c>
      <c r="E1039" s="28" t="str">
        <f t="shared" si="55"/>
        <v/>
      </c>
      <c r="F1039" s="29"/>
      <c r="G1039" s="30"/>
      <c r="H1039" s="43" t="str">
        <f t="shared" si="56"/>
        <v/>
      </c>
    </row>
    <row r="1040" spans="3:8">
      <c r="C1040" s="27"/>
      <c r="D1040" s="28" t="str">
        <f t="shared" si="54"/>
        <v/>
      </c>
      <c r="E1040" s="28" t="str">
        <f t="shared" si="55"/>
        <v/>
      </c>
      <c r="F1040" s="29"/>
      <c r="G1040" s="30"/>
      <c r="H1040" s="43" t="str">
        <f t="shared" si="56"/>
        <v/>
      </c>
    </row>
    <row r="1041" spans="3:8">
      <c r="C1041" s="27"/>
      <c r="D1041" s="28" t="str">
        <f t="shared" si="54"/>
        <v/>
      </c>
      <c r="E1041" s="28" t="str">
        <f t="shared" si="55"/>
        <v/>
      </c>
      <c r="F1041" s="29"/>
      <c r="G1041" s="30"/>
      <c r="H1041" s="43" t="str">
        <f t="shared" si="56"/>
        <v/>
      </c>
    </row>
    <row r="1042" spans="3:8">
      <c r="C1042" s="27"/>
      <c r="D1042" s="28" t="str">
        <f t="shared" si="54"/>
        <v/>
      </c>
      <c r="E1042" s="28" t="str">
        <f t="shared" si="55"/>
        <v/>
      </c>
      <c r="F1042" s="29"/>
      <c r="G1042" s="30"/>
      <c r="H1042" s="43" t="str">
        <f t="shared" si="56"/>
        <v/>
      </c>
    </row>
    <row r="1043" spans="3:8">
      <c r="C1043" s="27"/>
      <c r="D1043" s="28" t="str">
        <f t="shared" si="54"/>
        <v/>
      </c>
      <c r="E1043" s="28" t="str">
        <f t="shared" si="55"/>
        <v/>
      </c>
      <c r="F1043" s="29"/>
      <c r="G1043" s="30"/>
      <c r="H1043" s="43" t="str">
        <f t="shared" si="56"/>
        <v/>
      </c>
    </row>
    <row r="1044" spans="3:8">
      <c r="C1044" s="27"/>
      <c r="D1044" s="28" t="str">
        <f t="shared" si="54"/>
        <v/>
      </c>
      <c r="E1044" s="28" t="str">
        <f t="shared" si="55"/>
        <v/>
      </c>
      <c r="F1044" s="29"/>
      <c r="G1044" s="30"/>
      <c r="H1044" s="43" t="str">
        <f t="shared" si="56"/>
        <v/>
      </c>
    </row>
    <row r="1045" spans="3:8">
      <c r="C1045" s="27"/>
      <c r="D1045" s="28" t="str">
        <f t="shared" si="54"/>
        <v/>
      </c>
      <c r="E1045" s="28" t="str">
        <f t="shared" si="55"/>
        <v/>
      </c>
      <c r="F1045" s="29"/>
      <c r="G1045" s="30"/>
      <c r="H1045" s="43" t="str">
        <f t="shared" si="56"/>
        <v/>
      </c>
    </row>
    <row r="1046" spans="3:8">
      <c r="C1046" s="27"/>
      <c r="D1046" s="28" t="str">
        <f t="shared" si="54"/>
        <v/>
      </c>
      <c r="E1046" s="28" t="str">
        <f t="shared" si="55"/>
        <v/>
      </c>
      <c r="F1046" s="29"/>
      <c r="G1046" s="30"/>
      <c r="H1046" s="43" t="str">
        <f t="shared" si="56"/>
        <v/>
      </c>
    </row>
    <row r="1047" spans="3:8">
      <c r="C1047" s="27"/>
      <c r="D1047" s="28" t="str">
        <f t="shared" si="54"/>
        <v/>
      </c>
      <c r="E1047" s="28" t="str">
        <f t="shared" si="55"/>
        <v/>
      </c>
      <c r="F1047" s="29"/>
      <c r="G1047" s="30"/>
      <c r="H1047" s="43" t="str">
        <f t="shared" si="56"/>
        <v/>
      </c>
    </row>
    <row r="1048" spans="3:8">
      <c r="C1048" s="27"/>
      <c r="D1048" s="28" t="str">
        <f t="shared" si="54"/>
        <v/>
      </c>
      <c r="E1048" s="28" t="str">
        <f t="shared" si="55"/>
        <v/>
      </c>
      <c r="F1048" s="29"/>
      <c r="G1048" s="30"/>
      <c r="H1048" s="43" t="str">
        <f t="shared" si="56"/>
        <v/>
      </c>
    </row>
    <row r="1049" spans="3:8">
      <c r="C1049" s="27"/>
      <c r="D1049" s="28" t="str">
        <f t="shared" si="54"/>
        <v/>
      </c>
      <c r="E1049" s="28" t="str">
        <f t="shared" si="55"/>
        <v/>
      </c>
      <c r="F1049" s="29"/>
      <c r="G1049" s="30"/>
      <c r="H1049" s="43" t="str">
        <f t="shared" si="56"/>
        <v/>
      </c>
    </row>
    <row r="1050" spans="3:8">
      <c r="C1050" s="27"/>
      <c r="D1050" s="28" t="str">
        <f t="shared" si="54"/>
        <v/>
      </c>
      <c r="E1050" s="28" t="str">
        <f t="shared" si="55"/>
        <v/>
      </c>
      <c r="F1050" s="29"/>
      <c r="G1050" s="30"/>
      <c r="H1050" s="43" t="str">
        <f t="shared" si="56"/>
        <v/>
      </c>
    </row>
    <row r="1051" spans="3:8">
      <c r="C1051" s="27"/>
      <c r="D1051" s="28" t="str">
        <f t="shared" si="54"/>
        <v/>
      </c>
      <c r="E1051" s="28" t="str">
        <f t="shared" si="55"/>
        <v/>
      </c>
      <c r="F1051" s="29"/>
      <c r="G1051" s="30"/>
      <c r="H1051" s="43" t="str">
        <f t="shared" si="56"/>
        <v/>
      </c>
    </row>
    <row r="1052" spans="3:8">
      <c r="C1052" s="27"/>
      <c r="D1052" s="28" t="str">
        <f t="shared" si="54"/>
        <v/>
      </c>
      <c r="E1052" s="28" t="str">
        <f t="shared" si="55"/>
        <v/>
      </c>
      <c r="F1052" s="29"/>
      <c r="G1052" s="30"/>
      <c r="H1052" s="43" t="str">
        <f t="shared" si="56"/>
        <v/>
      </c>
    </row>
    <row r="1053" spans="3:8">
      <c r="C1053" s="27"/>
      <c r="D1053" s="28" t="str">
        <f t="shared" si="54"/>
        <v/>
      </c>
      <c r="E1053" s="28" t="str">
        <f t="shared" si="55"/>
        <v/>
      </c>
      <c r="F1053" s="29"/>
      <c r="G1053" s="30"/>
      <c r="H1053" s="43" t="str">
        <f t="shared" si="56"/>
        <v/>
      </c>
    </row>
    <row r="1054" spans="3:8">
      <c r="C1054" s="27"/>
      <c r="D1054" s="28" t="str">
        <f t="shared" si="54"/>
        <v/>
      </c>
      <c r="E1054" s="28" t="str">
        <f t="shared" si="55"/>
        <v/>
      </c>
      <c r="F1054" s="29"/>
      <c r="G1054" s="30"/>
      <c r="H1054" s="43" t="str">
        <f t="shared" si="56"/>
        <v/>
      </c>
    </row>
    <row r="1055" spans="3:8">
      <c r="C1055" s="27"/>
      <c r="D1055" s="28" t="str">
        <f t="shared" si="54"/>
        <v/>
      </c>
      <c r="E1055" s="28" t="str">
        <f t="shared" si="55"/>
        <v/>
      </c>
      <c r="F1055" s="29"/>
      <c r="G1055" s="30"/>
      <c r="H1055" s="43" t="str">
        <f t="shared" si="56"/>
        <v/>
      </c>
    </row>
    <row r="1056" spans="3:8">
      <c r="C1056" s="27"/>
      <c r="D1056" s="28" t="str">
        <f t="shared" si="54"/>
        <v/>
      </c>
      <c r="E1056" s="28" t="str">
        <f t="shared" si="55"/>
        <v/>
      </c>
      <c r="F1056" s="29"/>
      <c r="G1056" s="30"/>
      <c r="H1056" s="43" t="str">
        <f t="shared" si="56"/>
        <v/>
      </c>
    </row>
    <row r="1057" spans="3:8">
      <c r="C1057" s="27"/>
      <c r="D1057" s="28" t="str">
        <f t="shared" si="54"/>
        <v/>
      </c>
      <c r="E1057" s="28" t="str">
        <f t="shared" si="55"/>
        <v/>
      </c>
      <c r="F1057" s="29"/>
      <c r="G1057" s="30"/>
      <c r="H1057" s="43" t="str">
        <f t="shared" si="56"/>
        <v/>
      </c>
    </row>
    <row r="1058" spans="3:8">
      <c r="C1058" s="27"/>
      <c r="D1058" s="28" t="str">
        <f t="shared" si="54"/>
        <v/>
      </c>
      <c r="E1058" s="28" t="str">
        <f t="shared" si="55"/>
        <v/>
      </c>
      <c r="F1058" s="29"/>
      <c r="G1058" s="30"/>
      <c r="H1058" s="43" t="str">
        <f t="shared" si="56"/>
        <v/>
      </c>
    </row>
    <row r="1059" spans="3:8">
      <c r="C1059" s="27"/>
      <c r="D1059" s="28" t="str">
        <f t="shared" si="54"/>
        <v/>
      </c>
      <c r="E1059" s="28" t="str">
        <f t="shared" si="55"/>
        <v/>
      </c>
      <c r="F1059" s="29"/>
      <c r="G1059" s="30"/>
      <c r="H1059" s="43" t="str">
        <f t="shared" si="56"/>
        <v/>
      </c>
    </row>
    <row r="1060" spans="3:8">
      <c r="C1060" s="27"/>
      <c r="D1060" s="28" t="str">
        <f t="shared" si="54"/>
        <v/>
      </c>
      <c r="E1060" s="28" t="str">
        <f t="shared" si="55"/>
        <v/>
      </c>
      <c r="F1060" s="29"/>
      <c r="G1060" s="30"/>
      <c r="H1060" s="43" t="str">
        <f t="shared" si="56"/>
        <v/>
      </c>
    </row>
    <row r="1061" spans="3:8">
      <c r="C1061" s="27"/>
      <c r="D1061" s="28" t="str">
        <f t="shared" si="54"/>
        <v/>
      </c>
      <c r="E1061" s="28" t="str">
        <f t="shared" si="55"/>
        <v/>
      </c>
      <c r="F1061" s="29"/>
      <c r="G1061" s="30"/>
      <c r="H1061" s="43" t="str">
        <f t="shared" si="56"/>
        <v/>
      </c>
    </row>
    <row r="1062" spans="3:8">
      <c r="C1062" s="27"/>
      <c r="D1062" s="28" t="str">
        <f t="shared" si="54"/>
        <v/>
      </c>
      <c r="E1062" s="28" t="str">
        <f t="shared" si="55"/>
        <v/>
      </c>
      <c r="F1062" s="29"/>
      <c r="G1062" s="30"/>
      <c r="H1062" s="43" t="str">
        <f t="shared" si="56"/>
        <v/>
      </c>
    </row>
    <row r="1063" spans="3:8">
      <c r="C1063" s="27"/>
      <c r="D1063" s="28" t="str">
        <f t="shared" si="54"/>
        <v/>
      </c>
      <c r="E1063" s="28" t="str">
        <f t="shared" si="55"/>
        <v/>
      </c>
      <c r="F1063" s="29"/>
      <c r="G1063" s="30"/>
      <c r="H1063" s="43" t="str">
        <f t="shared" si="56"/>
        <v/>
      </c>
    </row>
    <row r="1064" spans="3:8">
      <c r="C1064" s="27"/>
      <c r="D1064" s="28" t="str">
        <f t="shared" si="54"/>
        <v/>
      </c>
      <c r="E1064" s="28" t="str">
        <f t="shared" si="55"/>
        <v/>
      </c>
      <c r="F1064" s="29"/>
      <c r="G1064" s="30"/>
      <c r="H1064" s="43" t="str">
        <f t="shared" si="56"/>
        <v/>
      </c>
    </row>
    <row r="1065" spans="3:8">
      <c r="C1065" s="27"/>
      <c r="D1065" s="28" t="str">
        <f t="shared" si="54"/>
        <v/>
      </c>
      <c r="E1065" s="28" t="str">
        <f t="shared" si="55"/>
        <v/>
      </c>
      <c r="F1065" s="29"/>
      <c r="G1065" s="30"/>
      <c r="H1065" s="43" t="str">
        <f t="shared" si="56"/>
        <v/>
      </c>
    </row>
    <row r="1066" spans="3:8">
      <c r="C1066" s="27"/>
      <c r="D1066" s="28" t="str">
        <f t="shared" si="54"/>
        <v/>
      </c>
      <c r="E1066" s="28" t="str">
        <f t="shared" si="55"/>
        <v/>
      </c>
      <c r="F1066" s="29"/>
      <c r="G1066" s="30"/>
      <c r="H1066" s="43" t="str">
        <f t="shared" si="56"/>
        <v/>
      </c>
    </row>
    <row r="1067" spans="3:8">
      <c r="C1067" s="27"/>
      <c r="D1067" s="28" t="str">
        <f t="shared" si="54"/>
        <v/>
      </c>
      <c r="E1067" s="28" t="str">
        <f t="shared" si="55"/>
        <v/>
      </c>
      <c r="F1067" s="29"/>
      <c r="G1067" s="30"/>
      <c r="H1067" s="43" t="str">
        <f t="shared" si="56"/>
        <v/>
      </c>
    </row>
    <row r="1068" spans="3:8">
      <c r="C1068" s="27"/>
      <c r="D1068" s="28" t="str">
        <f t="shared" si="54"/>
        <v/>
      </c>
      <c r="E1068" s="28" t="str">
        <f t="shared" si="55"/>
        <v/>
      </c>
      <c r="F1068" s="29"/>
      <c r="G1068" s="30"/>
      <c r="H1068" s="43" t="str">
        <f t="shared" si="56"/>
        <v/>
      </c>
    </row>
    <row r="1069" spans="3:8">
      <c r="C1069" s="27"/>
      <c r="D1069" s="28" t="str">
        <f t="shared" si="54"/>
        <v/>
      </c>
      <c r="E1069" s="28" t="str">
        <f t="shared" si="55"/>
        <v/>
      </c>
      <c r="F1069" s="29"/>
      <c r="G1069" s="30"/>
      <c r="H1069" s="43" t="str">
        <f t="shared" si="56"/>
        <v/>
      </c>
    </row>
    <row r="1070" spans="3:8">
      <c r="C1070" s="27"/>
      <c r="D1070" s="28" t="str">
        <f t="shared" si="54"/>
        <v/>
      </c>
      <c r="E1070" s="28" t="str">
        <f t="shared" si="55"/>
        <v/>
      </c>
      <c r="F1070" s="29"/>
      <c r="G1070" s="30"/>
      <c r="H1070" s="43" t="str">
        <f t="shared" si="56"/>
        <v/>
      </c>
    </row>
    <row r="1071" spans="3:8">
      <c r="C1071" s="27"/>
      <c r="D1071" s="28" t="str">
        <f t="shared" si="54"/>
        <v/>
      </c>
      <c r="E1071" s="28" t="str">
        <f t="shared" si="55"/>
        <v/>
      </c>
      <c r="F1071" s="29"/>
      <c r="G1071" s="30"/>
      <c r="H1071" s="43" t="str">
        <f t="shared" si="56"/>
        <v/>
      </c>
    </row>
    <row r="1072" spans="3:8">
      <c r="C1072" s="27"/>
      <c r="D1072" s="28" t="str">
        <f t="shared" si="54"/>
        <v/>
      </c>
      <c r="E1072" s="28" t="str">
        <f t="shared" si="55"/>
        <v/>
      </c>
      <c r="F1072" s="29"/>
      <c r="G1072" s="30"/>
      <c r="H1072" s="43" t="str">
        <f t="shared" si="56"/>
        <v/>
      </c>
    </row>
    <row r="1073" spans="3:8">
      <c r="C1073" s="27"/>
      <c r="D1073" s="28" t="str">
        <f t="shared" si="54"/>
        <v/>
      </c>
      <c r="E1073" s="28" t="str">
        <f t="shared" si="55"/>
        <v/>
      </c>
      <c r="F1073" s="29"/>
      <c r="G1073" s="30"/>
      <c r="H1073" s="43" t="str">
        <f t="shared" si="56"/>
        <v/>
      </c>
    </row>
    <row r="1074" spans="3:8">
      <c r="C1074" s="27"/>
      <c r="D1074" s="28" t="str">
        <f t="shared" si="54"/>
        <v/>
      </c>
      <c r="E1074" s="28" t="str">
        <f t="shared" si="55"/>
        <v/>
      </c>
      <c r="F1074" s="29"/>
      <c r="G1074" s="30"/>
      <c r="H1074" s="43" t="str">
        <f t="shared" si="56"/>
        <v/>
      </c>
    </row>
    <row r="1075" spans="3:8">
      <c r="C1075" s="27"/>
      <c r="D1075" s="28" t="str">
        <f t="shared" si="54"/>
        <v/>
      </c>
      <c r="E1075" s="28" t="str">
        <f t="shared" si="55"/>
        <v/>
      </c>
      <c r="F1075" s="29"/>
      <c r="G1075" s="30"/>
      <c r="H1075" s="43" t="str">
        <f t="shared" si="56"/>
        <v/>
      </c>
    </row>
    <row r="1076" spans="3:8">
      <c r="C1076" s="27"/>
      <c r="D1076" s="28" t="str">
        <f t="shared" si="54"/>
        <v/>
      </c>
      <c r="E1076" s="28" t="str">
        <f t="shared" si="55"/>
        <v/>
      </c>
      <c r="F1076" s="29"/>
      <c r="G1076" s="30"/>
      <c r="H1076" s="43" t="str">
        <f t="shared" si="56"/>
        <v/>
      </c>
    </row>
    <row r="1077" spans="3:8">
      <c r="C1077" s="27"/>
      <c r="D1077" s="28" t="str">
        <f t="shared" si="54"/>
        <v/>
      </c>
      <c r="E1077" s="28" t="str">
        <f t="shared" si="55"/>
        <v/>
      </c>
      <c r="F1077" s="29"/>
      <c r="G1077" s="30"/>
      <c r="H1077" s="43" t="str">
        <f t="shared" si="56"/>
        <v/>
      </c>
    </row>
    <row r="1078" spans="3:8">
      <c r="C1078" s="27"/>
      <c r="D1078" s="28" t="str">
        <f t="shared" si="54"/>
        <v/>
      </c>
      <c r="E1078" s="28" t="str">
        <f t="shared" si="55"/>
        <v/>
      </c>
      <c r="F1078" s="29"/>
      <c r="G1078" s="30"/>
      <c r="H1078" s="43" t="str">
        <f t="shared" si="56"/>
        <v/>
      </c>
    </row>
    <row r="1079" spans="3:8">
      <c r="C1079" s="27"/>
      <c r="D1079" s="28" t="str">
        <f t="shared" si="54"/>
        <v/>
      </c>
      <c r="E1079" s="28" t="str">
        <f t="shared" si="55"/>
        <v/>
      </c>
      <c r="F1079" s="29"/>
      <c r="G1079" s="30"/>
      <c r="H1079" s="43" t="str">
        <f t="shared" si="56"/>
        <v/>
      </c>
    </row>
    <row r="1080" spans="3:8">
      <c r="C1080" s="27"/>
      <c r="D1080" s="28" t="str">
        <f t="shared" si="54"/>
        <v/>
      </c>
      <c r="E1080" s="28" t="str">
        <f t="shared" si="55"/>
        <v/>
      </c>
      <c r="F1080" s="29"/>
      <c r="G1080" s="30"/>
      <c r="H1080" s="43" t="str">
        <f t="shared" si="56"/>
        <v/>
      </c>
    </row>
    <row r="1081" spans="3:8">
      <c r="C1081" s="27"/>
      <c r="D1081" s="28" t="str">
        <f t="shared" si="54"/>
        <v/>
      </c>
      <c r="E1081" s="28" t="str">
        <f t="shared" si="55"/>
        <v/>
      </c>
      <c r="F1081" s="29"/>
      <c r="G1081" s="30"/>
      <c r="H1081" s="43" t="str">
        <f t="shared" si="56"/>
        <v/>
      </c>
    </row>
    <row r="1082" spans="3:8">
      <c r="C1082" s="27"/>
      <c r="D1082" s="28" t="str">
        <f t="shared" si="54"/>
        <v/>
      </c>
      <c r="E1082" s="28" t="str">
        <f t="shared" si="55"/>
        <v/>
      </c>
      <c r="F1082" s="29"/>
      <c r="G1082" s="30"/>
      <c r="H1082" s="43" t="str">
        <f t="shared" si="56"/>
        <v/>
      </c>
    </row>
    <row r="1083" spans="3:8">
      <c r="C1083" s="27"/>
      <c r="D1083" s="28" t="str">
        <f t="shared" si="54"/>
        <v/>
      </c>
      <c r="E1083" s="28" t="str">
        <f t="shared" si="55"/>
        <v/>
      </c>
      <c r="F1083" s="29"/>
      <c r="G1083" s="30"/>
      <c r="H1083" s="43" t="str">
        <f t="shared" si="56"/>
        <v/>
      </c>
    </row>
    <row r="1084" spans="3:8">
      <c r="C1084" s="27"/>
      <c r="D1084" s="28" t="str">
        <f t="shared" si="54"/>
        <v/>
      </c>
      <c r="E1084" s="28" t="str">
        <f t="shared" si="55"/>
        <v/>
      </c>
      <c r="F1084" s="29"/>
      <c r="G1084" s="30"/>
      <c r="H1084" s="43" t="str">
        <f t="shared" si="56"/>
        <v/>
      </c>
    </row>
    <row r="1085" spans="3:8">
      <c r="C1085" s="27"/>
      <c r="D1085" s="28" t="str">
        <f t="shared" si="54"/>
        <v/>
      </c>
      <c r="E1085" s="28" t="str">
        <f t="shared" si="55"/>
        <v/>
      </c>
      <c r="F1085" s="29"/>
      <c r="G1085" s="30"/>
      <c r="H1085" s="43" t="str">
        <f t="shared" si="56"/>
        <v/>
      </c>
    </row>
    <row r="1086" spans="3:8">
      <c r="C1086" s="27"/>
      <c r="D1086" s="28" t="str">
        <f t="shared" si="54"/>
        <v/>
      </c>
      <c r="E1086" s="28" t="str">
        <f t="shared" si="55"/>
        <v/>
      </c>
      <c r="F1086" s="29"/>
      <c r="G1086" s="30"/>
      <c r="H1086" s="43" t="str">
        <f t="shared" si="56"/>
        <v/>
      </c>
    </row>
    <row r="1087" spans="3:8">
      <c r="C1087" s="27"/>
      <c r="D1087" s="28" t="str">
        <f t="shared" si="54"/>
        <v/>
      </c>
      <c r="E1087" s="28" t="str">
        <f t="shared" si="55"/>
        <v/>
      </c>
      <c r="F1087" s="29"/>
      <c r="G1087" s="30"/>
      <c r="H1087" s="43" t="str">
        <f t="shared" si="56"/>
        <v/>
      </c>
    </row>
    <row r="1088" spans="3:8">
      <c r="C1088" s="27"/>
      <c r="D1088" s="28" t="str">
        <f t="shared" si="54"/>
        <v/>
      </c>
      <c r="E1088" s="28" t="str">
        <f t="shared" si="55"/>
        <v/>
      </c>
      <c r="F1088" s="29"/>
      <c r="G1088" s="30"/>
      <c r="H1088" s="43" t="str">
        <f t="shared" si="56"/>
        <v/>
      </c>
    </row>
    <row r="1089" spans="3:8">
      <c r="C1089" s="27"/>
      <c r="D1089" s="28" t="str">
        <f t="shared" si="54"/>
        <v/>
      </c>
      <c r="E1089" s="28" t="str">
        <f t="shared" si="55"/>
        <v/>
      </c>
      <c r="F1089" s="29"/>
      <c r="G1089" s="30"/>
      <c r="H1089" s="43" t="str">
        <f t="shared" si="56"/>
        <v/>
      </c>
    </row>
    <row r="1090" spans="3:8">
      <c r="C1090" s="27"/>
      <c r="D1090" s="28" t="str">
        <f t="shared" si="54"/>
        <v/>
      </c>
      <c r="E1090" s="28" t="str">
        <f t="shared" si="55"/>
        <v/>
      </c>
      <c r="F1090" s="29"/>
      <c r="G1090" s="30"/>
      <c r="H1090" s="43" t="str">
        <f t="shared" si="56"/>
        <v/>
      </c>
    </row>
    <row r="1091" spans="3:8">
      <c r="C1091" s="27"/>
      <c r="D1091" s="28" t="str">
        <f t="shared" si="54"/>
        <v/>
      </c>
      <c r="E1091" s="28" t="str">
        <f t="shared" si="55"/>
        <v/>
      </c>
      <c r="F1091" s="29"/>
      <c r="G1091" s="30"/>
      <c r="H1091" s="43" t="str">
        <f t="shared" si="56"/>
        <v/>
      </c>
    </row>
    <row r="1092" spans="3:8">
      <c r="C1092" s="27"/>
      <c r="D1092" s="28" t="str">
        <f t="shared" si="54"/>
        <v/>
      </c>
      <c r="E1092" s="28" t="str">
        <f t="shared" si="55"/>
        <v/>
      </c>
      <c r="F1092" s="29"/>
      <c r="G1092" s="30"/>
      <c r="H1092" s="43" t="str">
        <f t="shared" si="56"/>
        <v/>
      </c>
    </row>
    <row r="1093" spans="3:8">
      <c r="C1093" s="27"/>
      <c r="D1093" s="28" t="str">
        <f t="shared" si="54"/>
        <v/>
      </c>
      <c r="E1093" s="28" t="str">
        <f t="shared" si="55"/>
        <v/>
      </c>
      <c r="F1093" s="29"/>
      <c r="G1093" s="30"/>
      <c r="H1093" s="43" t="str">
        <f t="shared" si="56"/>
        <v/>
      </c>
    </row>
    <row r="1094" spans="3:8">
      <c r="C1094" s="27"/>
      <c r="D1094" s="28" t="str">
        <f t="shared" ref="D1094:D1157" si="57">IF(C1094="","",MONTH(C1094))</f>
        <v/>
      </c>
      <c r="E1094" s="28" t="str">
        <f t="shared" ref="E1094:E1157" si="58">IF(C1094="","",YEAR(C1094))</f>
        <v/>
      </c>
      <c r="F1094" s="29"/>
      <c r="G1094" s="30"/>
      <c r="H1094" s="43" t="str">
        <f t="shared" ref="H1094:H1157" si="59">IF(F1094="","",IF(F1094=$A$3,"Entrada",IF(F1094=$A$4,"Entrada",IF(F1094=$A$5,"Entrada",IF(F1094=$A$6,"Entrada",IF(F1094=$A$7,"Entrada","Saída"))))))</f>
        <v/>
      </c>
    </row>
    <row r="1095" spans="3:8">
      <c r="C1095" s="27"/>
      <c r="D1095" s="28" t="str">
        <f t="shared" si="57"/>
        <v/>
      </c>
      <c r="E1095" s="28" t="str">
        <f t="shared" si="58"/>
        <v/>
      </c>
      <c r="F1095" s="29"/>
      <c r="G1095" s="30"/>
      <c r="H1095" s="43" t="str">
        <f t="shared" si="59"/>
        <v/>
      </c>
    </row>
    <row r="1096" spans="3:8">
      <c r="C1096" s="27"/>
      <c r="D1096" s="28" t="str">
        <f t="shared" si="57"/>
        <v/>
      </c>
      <c r="E1096" s="28" t="str">
        <f t="shared" si="58"/>
        <v/>
      </c>
      <c r="F1096" s="29"/>
      <c r="G1096" s="30"/>
      <c r="H1096" s="43" t="str">
        <f t="shared" si="59"/>
        <v/>
      </c>
    </row>
    <row r="1097" spans="3:8">
      <c r="C1097" s="27"/>
      <c r="D1097" s="28" t="str">
        <f t="shared" si="57"/>
        <v/>
      </c>
      <c r="E1097" s="28" t="str">
        <f t="shared" si="58"/>
        <v/>
      </c>
      <c r="F1097" s="29"/>
      <c r="G1097" s="30"/>
      <c r="H1097" s="43" t="str">
        <f t="shared" si="59"/>
        <v/>
      </c>
    </row>
    <row r="1098" spans="3:8">
      <c r="C1098" s="27"/>
      <c r="D1098" s="28" t="str">
        <f t="shared" si="57"/>
        <v/>
      </c>
      <c r="E1098" s="28" t="str">
        <f t="shared" si="58"/>
        <v/>
      </c>
      <c r="F1098" s="29"/>
      <c r="G1098" s="30"/>
      <c r="H1098" s="43" t="str">
        <f t="shared" si="59"/>
        <v/>
      </c>
    </row>
    <row r="1099" spans="3:8">
      <c r="C1099" s="27"/>
      <c r="D1099" s="28" t="str">
        <f t="shared" si="57"/>
        <v/>
      </c>
      <c r="E1099" s="28" t="str">
        <f t="shared" si="58"/>
        <v/>
      </c>
      <c r="F1099" s="29"/>
      <c r="G1099" s="30"/>
      <c r="H1099" s="43" t="str">
        <f t="shared" si="59"/>
        <v/>
      </c>
    </row>
    <row r="1100" spans="3:8">
      <c r="C1100" s="27"/>
      <c r="D1100" s="28" t="str">
        <f t="shared" si="57"/>
        <v/>
      </c>
      <c r="E1100" s="28" t="str">
        <f t="shared" si="58"/>
        <v/>
      </c>
      <c r="F1100" s="29"/>
      <c r="G1100" s="30"/>
      <c r="H1100" s="43" t="str">
        <f t="shared" si="59"/>
        <v/>
      </c>
    </row>
    <row r="1101" spans="3:8">
      <c r="C1101" s="27"/>
      <c r="D1101" s="28" t="str">
        <f t="shared" si="57"/>
        <v/>
      </c>
      <c r="E1101" s="28" t="str">
        <f t="shared" si="58"/>
        <v/>
      </c>
      <c r="F1101" s="29"/>
      <c r="G1101" s="30"/>
      <c r="H1101" s="43" t="str">
        <f t="shared" si="59"/>
        <v/>
      </c>
    </row>
    <row r="1102" spans="3:8">
      <c r="C1102" s="27"/>
      <c r="D1102" s="28" t="str">
        <f t="shared" si="57"/>
        <v/>
      </c>
      <c r="E1102" s="28" t="str">
        <f t="shared" si="58"/>
        <v/>
      </c>
      <c r="F1102" s="29"/>
      <c r="G1102" s="30"/>
      <c r="H1102" s="43" t="str">
        <f t="shared" si="59"/>
        <v/>
      </c>
    </row>
    <row r="1103" spans="3:8">
      <c r="C1103" s="27"/>
      <c r="D1103" s="28" t="str">
        <f t="shared" si="57"/>
        <v/>
      </c>
      <c r="E1103" s="28" t="str">
        <f t="shared" si="58"/>
        <v/>
      </c>
      <c r="F1103" s="29"/>
      <c r="G1103" s="30"/>
      <c r="H1103" s="43" t="str">
        <f t="shared" si="59"/>
        <v/>
      </c>
    </row>
    <row r="1104" spans="3:8">
      <c r="C1104" s="27"/>
      <c r="D1104" s="28" t="str">
        <f t="shared" si="57"/>
        <v/>
      </c>
      <c r="E1104" s="28" t="str">
        <f t="shared" si="58"/>
        <v/>
      </c>
      <c r="F1104" s="29"/>
      <c r="G1104" s="30"/>
      <c r="H1104" s="43" t="str">
        <f t="shared" si="59"/>
        <v/>
      </c>
    </row>
    <row r="1105" spans="3:8">
      <c r="C1105" s="27"/>
      <c r="D1105" s="28" t="str">
        <f t="shared" si="57"/>
        <v/>
      </c>
      <c r="E1105" s="28" t="str">
        <f t="shared" si="58"/>
        <v/>
      </c>
      <c r="F1105" s="29"/>
      <c r="G1105" s="30"/>
      <c r="H1105" s="43" t="str">
        <f t="shared" si="59"/>
        <v/>
      </c>
    </row>
    <row r="1106" spans="3:8">
      <c r="C1106" s="27"/>
      <c r="D1106" s="28" t="str">
        <f t="shared" si="57"/>
        <v/>
      </c>
      <c r="E1106" s="28" t="str">
        <f t="shared" si="58"/>
        <v/>
      </c>
      <c r="F1106" s="29"/>
      <c r="G1106" s="30"/>
      <c r="H1106" s="43" t="str">
        <f t="shared" si="59"/>
        <v/>
      </c>
    </row>
    <row r="1107" spans="3:8">
      <c r="C1107" s="27"/>
      <c r="D1107" s="28" t="str">
        <f t="shared" si="57"/>
        <v/>
      </c>
      <c r="E1107" s="28" t="str">
        <f t="shared" si="58"/>
        <v/>
      </c>
      <c r="F1107" s="29"/>
      <c r="G1107" s="30"/>
      <c r="H1107" s="43" t="str">
        <f t="shared" si="59"/>
        <v/>
      </c>
    </row>
    <row r="1108" spans="3:8">
      <c r="C1108" s="27"/>
      <c r="D1108" s="28" t="str">
        <f t="shared" si="57"/>
        <v/>
      </c>
      <c r="E1108" s="28" t="str">
        <f t="shared" si="58"/>
        <v/>
      </c>
      <c r="F1108" s="29"/>
      <c r="G1108" s="30"/>
      <c r="H1108" s="43" t="str">
        <f t="shared" si="59"/>
        <v/>
      </c>
    </row>
    <row r="1109" spans="3:8">
      <c r="C1109" s="27"/>
      <c r="D1109" s="28" t="str">
        <f t="shared" si="57"/>
        <v/>
      </c>
      <c r="E1109" s="28" t="str">
        <f t="shared" si="58"/>
        <v/>
      </c>
      <c r="F1109" s="29"/>
      <c r="G1109" s="30"/>
      <c r="H1109" s="43" t="str">
        <f t="shared" si="59"/>
        <v/>
      </c>
    </row>
    <row r="1110" spans="3:8">
      <c r="C1110" s="27"/>
      <c r="D1110" s="28" t="str">
        <f t="shared" si="57"/>
        <v/>
      </c>
      <c r="E1110" s="28" t="str">
        <f t="shared" si="58"/>
        <v/>
      </c>
      <c r="F1110" s="29"/>
      <c r="G1110" s="30"/>
      <c r="H1110" s="43" t="str">
        <f t="shared" si="59"/>
        <v/>
      </c>
    </row>
    <row r="1111" spans="3:8">
      <c r="C1111" s="27"/>
      <c r="D1111" s="28" t="str">
        <f t="shared" si="57"/>
        <v/>
      </c>
      <c r="E1111" s="28" t="str">
        <f t="shared" si="58"/>
        <v/>
      </c>
      <c r="F1111" s="29"/>
      <c r="G1111" s="30"/>
      <c r="H1111" s="43" t="str">
        <f t="shared" si="59"/>
        <v/>
      </c>
    </row>
    <row r="1112" spans="3:8">
      <c r="C1112" s="27"/>
      <c r="D1112" s="28" t="str">
        <f t="shared" si="57"/>
        <v/>
      </c>
      <c r="E1112" s="28" t="str">
        <f t="shared" si="58"/>
        <v/>
      </c>
      <c r="F1112" s="29"/>
      <c r="G1112" s="30"/>
      <c r="H1112" s="43" t="str">
        <f t="shared" si="59"/>
        <v/>
      </c>
    </row>
    <row r="1113" spans="3:8">
      <c r="C1113" s="27"/>
      <c r="D1113" s="28" t="str">
        <f t="shared" si="57"/>
        <v/>
      </c>
      <c r="E1113" s="28" t="str">
        <f t="shared" si="58"/>
        <v/>
      </c>
      <c r="F1113" s="29"/>
      <c r="G1113" s="30"/>
      <c r="H1113" s="43" t="str">
        <f t="shared" si="59"/>
        <v/>
      </c>
    </row>
    <row r="1114" spans="3:8">
      <c r="C1114" s="27"/>
      <c r="D1114" s="28" t="str">
        <f t="shared" si="57"/>
        <v/>
      </c>
      <c r="E1114" s="28" t="str">
        <f t="shared" si="58"/>
        <v/>
      </c>
      <c r="F1114" s="29"/>
      <c r="G1114" s="30"/>
      <c r="H1114" s="43" t="str">
        <f t="shared" si="59"/>
        <v/>
      </c>
    </row>
    <row r="1115" spans="3:8">
      <c r="C1115" s="27"/>
      <c r="D1115" s="28" t="str">
        <f t="shared" si="57"/>
        <v/>
      </c>
      <c r="E1115" s="28" t="str">
        <f t="shared" si="58"/>
        <v/>
      </c>
      <c r="F1115" s="29"/>
      <c r="G1115" s="30"/>
      <c r="H1115" s="43" t="str">
        <f t="shared" si="59"/>
        <v/>
      </c>
    </row>
    <row r="1116" spans="3:8">
      <c r="C1116" s="27"/>
      <c r="D1116" s="28" t="str">
        <f t="shared" si="57"/>
        <v/>
      </c>
      <c r="E1116" s="28" t="str">
        <f t="shared" si="58"/>
        <v/>
      </c>
      <c r="F1116" s="29"/>
      <c r="G1116" s="30"/>
      <c r="H1116" s="43" t="str">
        <f t="shared" si="59"/>
        <v/>
      </c>
    </row>
    <row r="1117" spans="3:8">
      <c r="C1117" s="27"/>
      <c r="D1117" s="28" t="str">
        <f t="shared" si="57"/>
        <v/>
      </c>
      <c r="E1117" s="28" t="str">
        <f t="shared" si="58"/>
        <v/>
      </c>
      <c r="F1117" s="29"/>
      <c r="G1117" s="30"/>
      <c r="H1117" s="43" t="str">
        <f t="shared" si="59"/>
        <v/>
      </c>
    </row>
    <row r="1118" spans="3:8">
      <c r="C1118" s="27"/>
      <c r="D1118" s="28" t="str">
        <f t="shared" si="57"/>
        <v/>
      </c>
      <c r="E1118" s="28" t="str">
        <f t="shared" si="58"/>
        <v/>
      </c>
      <c r="F1118" s="29"/>
      <c r="G1118" s="30"/>
      <c r="H1118" s="43" t="str">
        <f t="shared" si="59"/>
        <v/>
      </c>
    </row>
    <row r="1119" spans="3:8">
      <c r="C1119" s="27"/>
      <c r="D1119" s="28" t="str">
        <f t="shared" si="57"/>
        <v/>
      </c>
      <c r="E1119" s="28" t="str">
        <f t="shared" si="58"/>
        <v/>
      </c>
      <c r="F1119" s="29"/>
      <c r="G1119" s="30"/>
      <c r="H1119" s="43" t="str">
        <f t="shared" si="59"/>
        <v/>
      </c>
    </row>
    <row r="1120" spans="3:8">
      <c r="C1120" s="27"/>
      <c r="D1120" s="28" t="str">
        <f t="shared" si="57"/>
        <v/>
      </c>
      <c r="E1120" s="28" t="str">
        <f t="shared" si="58"/>
        <v/>
      </c>
      <c r="F1120" s="29"/>
      <c r="G1120" s="30"/>
      <c r="H1120" s="43" t="str">
        <f t="shared" si="59"/>
        <v/>
      </c>
    </row>
    <row r="1121" spans="3:8">
      <c r="C1121" s="27"/>
      <c r="D1121" s="28" t="str">
        <f t="shared" si="57"/>
        <v/>
      </c>
      <c r="E1121" s="28" t="str">
        <f t="shared" si="58"/>
        <v/>
      </c>
      <c r="F1121" s="29"/>
      <c r="G1121" s="30"/>
      <c r="H1121" s="43" t="str">
        <f t="shared" si="59"/>
        <v/>
      </c>
    </row>
    <row r="1122" spans="3:8">
      <c r="C1122" s="27"/>
      <c r="D1122" s="28" t="str">
        <f t="shared" si="57"/>
        <v/>
      </c>
      <c r="E1122" s="28" t="str">
        <f t="shared" si="58"/>
        <v/>
      </c>
      <c r="F1122" s="29"/>
      <c r="G1122" s="30"/>
      <c r="H1122" s="43" t="str">
        <f t="shared" si="59"/>
        <v/>
      </c>
    </row>
    <row r="1123" spans="3:8">
      <c r="C1123" s="27"/>
      <c r="D1123" s="28" t="str">
        <f t="shared" si="57"/>
        <v/>
      </c>
      <c r="E1123" s="28" t="str">
        <f t="shared" si="58"/>
        <v/>
      </c>
      <c r="F1123" s="29"/>
      <c r="G1123" s="30"/>
      <c r="H1123" s="43" t="str">
        <f t="shared" si="59"/>
        <v/>
      </c>
    </row>
    <row r="1124" spans="3:8">
      <c r="C1124" s="27"/>
      <c r="D1124" s="28" t="str">
        <f t="shared" si="57"/>
        <v/>
      </c>
      <c r="E1124" s="28" t="str">
        <f t="shared" si="58"/>
        <v/>
      </c>
      <c r="F1124" s="29"/>
      <c r="G1124" s="30"/>
      <c r="H1124" s="43" t="str">
        <f t="shared" si="59"/>
        <v/>
      </c>
    </row>
    <row r="1125" spans="3:8">
      <c r="C1125" s="27"/>
      <c r="D1125" s="28" t="str">
        <f t="shared" si="57"/>
        <v/>
      </c>
      <c r="E1125" s="28" t="str">
        <f t="shared" si="58"/>
        <v/>
      </c>
      <c r="F1125" s="29"/>
      <c r="G1125" s="30"/>
      <c r="H1125" s="43" t="str">
        <f t="shared" si="59"/>
        <v/>
      </c>
    </row>
    <row r="1126" spans="3:8">
      <c r="C1126" s="27"/>
      <c r="D1126" s="28" t="str">
        <f t="shared" si="57"/>
        <v/>
      </c>
      <c r="E1126" s="28" t="str">
        <f t="shared" si="58"/>
        <v/>
      </c>
      <c r="F1126" s="29"/>
      <c r="G1126" s="30"/>
      <c r="H1126" s="43" t="str">
        <f t="shared" si="59"/>
        <v/>
      </c>
    </row>
    <row r="1127" spans="3:8">
      <c r="C1127" s="27"/>
      <c r="D1127" s="28" t="str">
        <f t="shared" si="57"/>
        <v/>
      </c>
      <c r="E1127" s="28" t="str">
        <f t="shared" si="58"/>
        <v/>
      </c>
      <c r="F1127" s="29"/>
      <c r="G1127" s="30"/>
      <c r="H1127" s="43" t="str">
        <f t="shared" si="59"/>
        <v/>
      </c>
    </row>
    <row r="1128" spans="3:8">
      <c r="C1128" s="27"/>
      <c r="D1128" s="28" t="str">
        <f t="shared" si="57"/>
        <v/>
      </c>
      <c r="E1128" s="28" t="str">
        <f t="shared" si="58"/>
        <v/>
      </c>
      <c r="F1128" s="29"/>
      <c r="G1128" s="30"/>
      <c r="H1128" s="43" t="str">
        <f t="shared" si="59"/>
        <v/>
      </c>
    </row>
    <row r="1129" spans="3:8">
      <c r="C1129" s="27"/>
      <c r="D1129" s="28" t="str">
        <f t="shared" si="57"/>
        <v/>
      </c>
      <c r="E1129" s="28" t="str">
        <f t="shared" si="58"/>
        <v/>
      </c>
      <c r="F1129" s="29"/>
      <c r="G1129" s="30"/>
      <c r="H1129" s="43" t="str">
        <f t="shared" si="59"/>
        <v/>
      </c>
    </row>
    <row r="1130" spans="3:8">
      <c r="C1130" s="27"/>
      <c r="D1130" s="28" t="str">
        <f t="shared" si="57"/>
        <v/>
      </c>
      <c r="E1130" s="28" t="str">
        <f t="shared" si="58"/>
        <v/>
      </c>
      <c r="F1130" s="29"/>
      <c r="G1130" s="30"/>
      <c r="H1130" s="43" t="str">
        <f t="shared" si="59"/>
        <v/>
      </c>
    </row>
    <row r="1131" spans="3:8">
      <c r="C1131" s="27"/>
      <c r="D1131" s="28" t="str">
        <f t="shared" si="57"/>
        <v/>
      </c>
      <c r="E1131" s="28" t="str">
        <f t="shared" si="58"/>
        <v/>
      </c>
      <c r="F1131" s="29"/>
      <c r="G1131" s="30"/>
      <c r="H1131" s="43" t="str">
        <f t="shared" si="59"/>
        <v/>
      </c>
    </row>
    <row r="1132" spans="3:8">
      <c r="C1132" s="27"/>
      <c r="D1132" s="28" t="str">
        <f t="shared" si="57"/>
        <v/>
      </c>
      <c r="E1132" s="28" t="str">
        <f t="shared" si="58"/>
        <v/>
      </c>
      <c r="F1132" s="29"/>
      <c r="G1132" s="30"/>
      <c r="H1132" s="43" t="str">
        <f t="shared" si="59"/>
        <v/>
      </c>
    </row>
    <row r="1133" spans="3:8">
      <c r="C1133" s="27"/>
      <c r="D1133" s="28" t="str">
        <f t="shared" si="57"/>
        <v/>
      </c>
      <c r="E1133" s="28" t="str">
        <f t="shared" si="58"/>
        <v/>
      </c>
      <c r="F1133" s="29"/>
      <c r="G1133" s="30"/>
      <c r="H1133" s="43" t="str">
        <f t="shared" si="59"/>
        <v/>
      </c>
    </row>
    <row r="1134" spans="3:8">
      <c r="C1134" s="27"/>
      <c r="D1134" s="28" t="str">
        <f t="shared" si="57"/>
        <v/>
      </c>
      <c r="E1134" s="28" t="str">
        <f t="shared" si="58"/>
        <v/>
      </c>
      <c r="F1134" s="29"/>
      <c r="G1134" s="30"/>
      <c r="H1134" s="43" t="str">
        <f t="shared" si="59"/>
        <v/>
      </c>
    </row>
    <row r="1135" spans="3:8">
      <c r="C1135" s="27"/>
      <c r="D1135" s="28" t="str">
        <f t="shared" si="57"/>
        <v/>
      </c>
      <c r="E1135" s="28" t="str">
        <f t="shared" si="58"/>
        <v/>
      </c>
      <c r="F1135" s="29"/>
      <c r="G1135" s="30"/>
      <c r="H1135" s="43" t="str">
        <f t="shared" si="59"/>
        <v/>
      </c>
    </row>
    <row r="1136" spans="3:8">
      <c r="C1136" s="27"/>
      <c r="D1136" s="28" t="str">
        <f t="shared" si="57"/>
        <v/>
      </c>
      <c r="E1136" s="28" t="str">
        <f t="shared" si="58"/>
        <v/>
      </c>
      <c r="F1136" s="29"/>
      <c r="G1136" s="30"/>
      <c r="H1136" s="43" t="str">
        <f t="shared" si="59"/>
        <v/>
      </c>
    </row>
    <row r="1137" spans="3:8">
      <c r="C1137" s="27"/>
      <c r="D1137" s="28" t="str">
        <f t="shared" si="57"/>
        <v/>
      </c>
      <c r="E1137" s="28" t="str">
        <f t="shared" si="58"/>
        <v/>
      </c>
      <c r="F1137" s="29"/>
      <c r="G1137" s="30"/>
      <c r="H1137" s="43" t="str">
        <f t="shared" si="59"/>
        <v/>
      </c>
    </row>
    <row r="1138" spans="3:8">
      <c r="C1138" s="27"/>
      <c r="D1138" s="28" t="str">
        <f t="shared" si="57"/>
        <v/>
      </c>
      <c r="E1138" s="28" t="str">
        <f t="shared" si="58"/>
        <v/>
      </c>
      <c r="F1138" s="29"/>
      <c r="G1138" s="30"/>
      <c r="H1138" s="43" t="str">
        <f t="shared" si="59"/>
        <v/>
      </c>
    </row>
    <row r="1139" spans="3:8">
      <c r="C1139" s="27"/>
      <c r="D1139" s="28" t="str">
        <f t="shared" si="57"/>
        <v/>
      </c>
      <c r="E1139" s="28" t="str">
        <f t="shared" si="58"/>
        <v/>
      </c>
      <c r="F1139" s="29"/>
      <c r="G1139" s="30"/>
      <c r="H1139" s="43" t="str">
        <f t="shared" si="59"/>
        <v/>
      </c>
    </row>
    <row r="1140" spans="3:8">
      <c r="C1140" s="27"/>
      <c r="D1140" s="28" t="str">
        <f t="shared" si="57"/>
        <v/>
      </c>
      <c r="E1140" s="28" t="str">
        <f t="shared" si="58"/>
        <v/>
      </c>
      <c r="F1140" s="29"/>
      <c r="G1140" s="30"/>
      <c r="H1140" s="43" t="str">
        <f t="shared" si="59"/>
        <v/>
      </c>
    </row>
    <row r="1141" spans="3:8">
      <c r="C1141" s="27"/>
      <c r="D1141" s="28" t="str">
        <f t="shared" si="57"/>
        <v/>
      </c>
      <c r="E1141" s="28" t="str">
        <f t="shared" si="58"/>
        <v/>
      </c>
      <c r="F1141" s="29"/>
      <c r="G1141" s="30"/>
      <c r="H1141" s="43" t="str">
        <f t="shared" si="59"/>
        <v/>
      </c>
    </row>
    <row r="1142" spans="3:8">
      <c r="C1142" s="27"/>
      <c r="D1142" s="28" t="str">
        <f t="shared" si="57"/>
        <v/>
      </c>
      <c r="E1142" s="28" t="str">
        <f t="shared" si="58"/>
        <v/>
      </c>
      <c r="F1142" s="29"/>
      <c r="G1142" s="30"/>
      <c r="H1142" s="43" t="str">
        <f t="shared" si="59"/>
        <v/>
      </c>
    </row>
    <row r="1143" spans="3:8">
      <c r="C1143" s="27"/>
      <c r="D1143" s="28" t="str">
        <f t="shared" si="57"/>
        <v/>
      </c>
      <c r="E1143" s="28" t="str">
        <f t="shared" si="58"/>
        <v/>
      </c>
      <c r="F1143" s="29"/>
      <c r="G1143" s="30"/>
      <c r="H1143" s="43" t="str">
        <f t="shared" si="59"/>
        <v/>
      </c>
    </row>
    <row r="1144" spans="3:8">
      <c r="C1144" s="27"/>
      <c r="D1144" s="28" t="str">
        <f t="shared" si="57"/>
        <v/>
      </c>
      <c r="E1144" s="28" t="str">
        <f t="shared" si="58"/>
        <v/>
      </c>
      <c r="F1144" s="29"/>
      <c r="G1144" s="30"/>
      <c r="H1144" s="43" t="str">
        <f t="shared" si="59"/>
        <v/>
      </c>
    </row>
    <row r="1145" spans="3:8">
      <c r="C1145" s="27"/>
      <c r="D1145" s="28" t="str">
        <f t="shared" si="57"/>
        <v/>
      </c>
      <c r="E1145" s="28" t="str">
        <f t="shared" si="58"/>
        <v/>
      </c>
      <c r="F1145" s="29"/>
      <c r="G1145" s="30"/>
      <c r="H1145" s="43" t="str">
        <f t="shared" si="59"/>
        <v/>
      </c>
    </row>
    <row r="1146" spans="3:8">
      <c r="C1146" s="27"/>
      <c r="D1146" s="28" t="str">
        <f t="shared" si="57"/>
        <v/>
      </c>
      <c r="E1146" s="28" t="str">
        <f t="shared" si="58"/>
        <v/>
      </c>
      <c r="F1146" s="29"/>
      <c r="G1146" s="30"/>
      <c r="H1146" s="43" t="str">
        <f t="shared" si="59"/>
        <v/>
      </c>
    </row>
    <row r="1147" spans="3:8">
      <c r="C1147" s="27"/>
      <c r="D1147" s="28" t="str">
        <f t="shared" si="57"/>
        <v/>
      </c>
      <c r="E1147" s="28" t="str">
        <f t="shared" si="58"/>
        <v/>
      </c>
      <c r="F1147" s="29"/>
      <c r="G1147" s="30"/>
      <c r="H1147" s="43" t="str">
        <f t="shared" si="59"/>
        <v/>
      </c>
    </row>
    <row r="1148" spans="3:8">
      <c r="C1148" s="27"/>
      <c r="D1148" s="28" t="str">
        <f t="shared" si="57"/>
        <v/>
      </c>
      <c r="E1148" s="28" t="str">
        <f t="shared" si="58"/>
        <v/>
      </c>
      <c r="F1148" s="29"/>
      <c r="G1148" s="30"/>
      <c r="H1148" s="43" t="str">
        <f t="shared" si="59"/>
        <v/>
      </c>
    </row>
    <row r="1149" spans="3:8">
      <c r="C1149" s="27"/>
      <c r="D1149" s="28" t="str">
        <f t="shared" si="57"/>
        <v/>
      </c>
      <c r="E1149" s="28" t="str">
        <f t="shared" si="58"/>
        <v/>
      </c>
      <c r="F1149" s="29"/>
      <c r="G1149" s="30"/>
      <c r="H1149" s="43" t="str">
        <f t="shared" si="59"/>
        <v/>
      </c>
    </row>
    <row r="1150" spans="3:8">
      <c r="C1150" s="27"/>
      <c r="D1150" s="28" t="str">
        <f t="shared" si="57"/>
        <v/>
      </c>
      <c r="E1150" s="28" t="str">
        <f t="shared" si="58"/>
        <v/>
      </c>
      <c r="F1150" s="29"/>
      <c r="G1150" s="30"/>
      <c r="H1150" s="43" t="str">
        <f t="shared" si="59"/>
        <v/>
      </c>
    </row>
    <row r="1151" spans="3:8">
      <c r="C1151" s="27"/>
      <c r="D1151" s="28" t="str">
        <f t="shared" si="57"/>
        <v/>
      </c>
      <c r="E1151" s="28" t="str">
        <f t="shared" si="58"/>
        <v/>
      </c>
      <c r="F1151" s="29"/>
      <c r="G1151" s="30"/>
      <c r="H1151" s="43" t="str">
        <f t="shared" si="59"/>
        <v/>
      </c>
    </row>
    <row r="1152" spans="3:8">
      <c r="C1152" s="27"/>
      <c r="D1152" s="28" t="str">
        <f t="shared" si="57"/>
        <v/>
      </c>
      <c r="E1152" s="28" t="str">
        <f t="shared" si="58"/>
        <v/>
      </c>
      <c r="F1152" s="29"/>
      <c r="G1152" s="30"/>
      <c r="H1152" s="43" t="str">
        <f t="shared" si="59"/>
        <v/>
      </c>
    </row>
    <row r="1153" spans="3:8">
      <c r="C1153" s="27"/>
      <c r="D1153" s="28" t="str">
        <f t="shared" si="57"/>
        <v/>
      </c>
      <c r="E1153" s="28" t="str">
        <f t="shared" si="58"/>
        <v/>
      </c>
      <c r="F1153" s="29"/>
      <c r="G1153" s="30"/>
      <c r="H1153" s="43" t="str">
        <f t="shared" si="59"/>
        <v/>
      </c>
    </row>
    <row r="1154" spans="3:8">
      <c r="C1154" s="27"/>
      <c r="D1154" s="28" t="str">
        <f t="shared" si="57"/>
        <v/>
      </c>
      <c r="E1154" s="28" t="str">
        <f t="shared" si="58"/>
        <v/>
      </c>
      <c r="F1154" s="29"/>
      <c r="G1154" s="30"/>
      <c r="H1154" s="43" t="str">
        <f t="shared" si="59"/>
        <v/>
      </c>
    </row>
    <row r="1155" spans="3:8">
      <c r="C1155" s="27"/>
      <c r="D1155" s="28" t="str">
        <f t="shared" si="57"/>
        <v/>
      </c>
      <c r="E1155" s="28" t="str">
        <f t="shared" si="58"/>
        <v/>
      </c>
      <c r="F1155" s="29"/>
      <c r="G1155" s="30"/>
      <c r="H1155" s="43" t="str">
        <f t="shared" si="59"/>
        <v/>
      </c>
    </row>
    <row r="1156" spans="3:8">
      <c r="C1156" s="27"/>
      <c r="D1156" s="28" t="str">
        <f t="shared" si="57"/>
        <v/>
      </c>
      <c r="E1156" s="28" t="str">
        <f t="shared" si="58"/>
        <v/>
      </c>
      <c r="F1156" s="29"/>
      <c r="G1156" s="30"/>
      <c r="H1156" s="43" t="str">
        <f t="shared" si="59"/>
        <v/>
      </c>
    </row>
    <row r="1157" spans="3:8">
      <c r="C1157" s="27"/>
      <c r="D1157" s="28" t="str">
        <f t="shared" si="57"/>
        <v/>
      </c>
      <c r="E1157" s="28" t="str">
        <f t="shared" si="58"/>
        <v/>
      </c>
      <c r="F1157" s="29"/>
      <c r="G1157" s="30"/>
      <c r="H1157" s="43" t="str">
        <f t="shared" si="59"/>
        <v/>
      </c>
    </row>
    <row r="1158" spans="3:8">
      <c r="C1158" s="27"/>
      <c r="D1158" s="28" t="str">
        <f t="shared" ref="D1158:D1221" si="60">IF(C1158="","",MONTH(C1158))</f>
        <v/>
      </c>
      <c r="E1158" s="28" t="str">
        <f t="shared" ref="E1158:E1221" si="61">IF(C1158="","",YEAR(C1158))</f>
        <v/>
      </c>
      <c r="F1158" s="29"/>
      <c r="G1158" s="30"/>
      <c r="H1158" s="43" t="str">
        <f t="shared" ref="H1158:H1221" si="62">IF(F1158="","",IF(F1158=$A$3,"Entrada",IF(F1158=$A$4,"Entrada",IF(F1158=$A$5,"Entrada",IF(F1158=$A$6,"Entrada",IF(F1158=$A$7,"Entrada","Saída"))))))</f>
        <v/>
      </c>
    </row>
    <row r="1159" spans="3:8">
      <c r="C1159" s="27"/>
      <c r="D1159" s="28" t="str">
        <f t="shared" si="60"/>
        <v/>
      </c>
      <c r="E1159" s="28" t="str">
        <f t="shared" si="61"/>
        <v/>
      </c>
      <c r="F1159" s="29"/>
      <c r="G1159" s="30"/>
      <c r="H1159" s="43" t="str">
        <f t="shared" si="62"/>
        <v/>
      </c>
    </row>
    <row r="1160" spans="3:8">
      <c r="C1160" s="27"/>
      <c r="D1160" s="28" t="str">
        <f t="shared" si="60"/>
        <v/>
      </c>
      <c r="E1160" s="28" t="str">
        <f t="shared" si="61"/>
        <v/>
      </c>
      <c r="F1160" s="29"/>
      <c r="G1160" s="30"/>
      <c r="H1160" s="43" t="str">
        <f t="shared" si="62"/>
        <v/>
      </c>
    </row>
    <row r="1161" spans="3:8">
      <c r="C1161" s="27"/>
      <c r="D1161" s="28" t="str">
        <f t="shared" si="60"/>
        <v/>
      </c>
      <c r="E1161" s="28" t="str">
        <f t="shared" si="61"/>
        <v/>
      </c>
      <c r="F1161" s="29"/>
      <c r="G1161" s="30"/>
      <c r="H1161" s="43" t="str">
        <f t="shared" si="62"/>
        <v/>
      </c>
    </row>
    <row r="1162" spans="3:8">
      <c r="C1162" s="27"/>
      <c r="D1162" s="28" t="str">
        <f t="shared" si="60"/>
        <v/>
      </c>
      <c r="E1162" s="28" t="str">
        <f t="shared" si="61"/>
        <v/>
      </c>
      <c r="F1162" s="29"/>
      <c r="G1162" s="30"/>
      <c r="H1162" s="43" t="str">
        <f t="shared" si="62"/>
        <v/>
      </c>
    </row>
    <row r="1163" spans="3:8">
      <c r="C1163" s="27"/>
      <c r="D1163" s="28" t="str">
        <f t="shared" si="60"/>
        <v/>
      </c>
      <c r="E1163" s="28" t="str">
        <f t="shared" si="61"/>
        <v/>
      </c>
      <c r="F1163" s="29"/>
      <c r="G1163" s="30"/>
      <c r="H1163" s="43" t="str">
        <f t="shared" si="62"/>
        <v/>
      </c>
    </row>
    <row r="1164" spans="3:8">
      <c r="C1164" s="27"/>
      <c r="D1164" s="28" t="str">
        <f t="shared" si="60"/>
        <v/>
      </c>
      <c r="E1164" s="28" t="str">
        <f t="shared" si="61"/>
        <v/>
      </c>
      <c r="F1164" s="29"/>
      <c r="G1164" s="30"/>
      <c r="H1164" s="43" t="str">
        <f t="shared" si="62"/>
        <v/>
      </c>
    </row>
    <row r="1165" spans="3:8">
      <c r="C1165" s="27"/>
      <c r="D1165" s="28" t="str">
        <f t="shared" si="60"/>
        <v/>
      </c>
      <c r="E1165" s="28" t="str">
        <f t="shared" si="61"/>
        <v/>
      </c>
      <c r="F1165" s="29"/>
      <c r="G1165" s="30"/>
      <c r="H1165" s="43" t="str">
        <f t="shared" si="62"/>
        <v/>
      </c>
    </row>
    <row r="1166" spans="3:8">
      <c r="C1166" s="27"/>
      <c r="D1166" s="28" t="str">
        <f t="shared" si="60"/>
        <v/>
      </c>
      <c r="E1166" s="28" t="str">
        <f t="shared" si="61"/>
        <v/>
      </c>
      <c r="F1166" s="29"/>
      <c r="G1166" s="30"/>
      <c r="H1166" s="43" t="str">
        <f t="shared" si="62"/>
        <v/>
      </c>
    </row>
    <row r="1167" spans="3:8">
      <c r="C1167" s="27"/>
      <c r="D1167" s="28" t="str">
        <f t="shared" si="60"/>
        <v/>
      </c>
      <c r="E1167" s="28" t="str">
        <f t="shared" si="61"/>
        <v/>
      </c>
      <c r="F1167" s="29"/>
      <c r="G1167" s="30"/>
      <c r="H1167" s="43" t="str">
        <f t="shared" si="62"/>
        <v/>
      </c>
    </row>
    <row r="1168" spans="3:8">
      <c r="C1168" s="27"/>
      <c r="D1168" s="28" t="str">
        <f t="shared" si="60"/>
        <v/>
      </c>
      <c r="E1168" s="28" t="str">
        <f t="shared" si="61"/>
        <v/>
      </c>
      <c r="F1168" s="29"/>
      <c r="G1168" s="30"/>
      <c r="H1168" s="43" t="str">
        <f t="shared" si="62"/>
        <v/>
      </c>
    </row>
    <row r="1169" spans="3:8">
      <c r="C1169" s="27"/>
      <c r="D1169" s="28" t="str">
        <f t="shared" si="60"/>
        <v/>
      </c>
      <c r="E1169" s="28" t="str">
        <f t="shared" si="61"/>
        <v/>
      </c>
      <c r="F1169" s="29"/>
      <c r="G1169" s="30"/>
      <c r="H1169" s="43" t="str">
        <f t="shared" si="62"/>
        <v/>
      </c>
    </row>
    <row r="1170" spans="3:8">
      <c r="C1170" s="27"/>
      <c r="D1170" s="28" t="str">
        <f t="shared" si="60"/>
        <v/>
      </c>
      <c r="E1170" s="28" t="str">
        <f t="shared" si="61"/>
        <v/>
      </c>
      <c r="F1170" s="29"/>
      <c r="G1170" s="30"/>
      <c r="H1170" s="43" t="str">
        <f t="shared" si="62"/>
        <v/>
      </c>
    </row>
    <row r="1171" spans="3:8">
      <c r="C1171" s="27"/>
      <c r="D1171" s="28" t="str">
        <f t="shared" si="60"/>
        <v/>
      </c>
      <c r="E1171" s="28" t="str">
        <f t="shared" si="61"/>
        <v/>
      </c>
      <c r="F1171" s="29"/>
      <c r="G1171" s="30"/>
      <c r="H1171" s="43" t="str">
        <f t="shared" si="62"/>
        <v/>
      </c>
    </row>
    <row r="1172" spans="3:8">
      <c r="C1172" s="27"/>
      <c r="D1172" s="28" t="str">
        <f t="shared" si="60"/>
        <v/>
      </c>
      <c r="E1172" s="28" t="str">
        <f t="shared" si="61"/>
        <v/>
      </c>
      <c r="F1172" s="29"/>
      <c r="G1172" s="30"/>
      <c r="H1172" s="43" t="str">
        <f t="shared" si="62"/>
        <v/>
      </c>
    </row>
    <row r="1173" spans="3:8">
      <c r="C1173" s="27"/>
      <c r="D1173" s="28" t="str">
        <f t="shared" si="60"/>
        <v/>
      </c>
      <c r="E1173" s="28" t="str">
        <f t="shared" si="61"/>
        <v/>
      </c>
      <c r="F1173" s="29"/>
      <c r="G1173" s="30"/>
      <c r="H1173" s="43" t="str">
        <f t="shared" si="62"/>
        <v/>
      </c>
    </row>
    <row r="1174" spans="3:8">
      <c r="C1174" s="27"/>
      <c r="D1174" s="28" t="str">
        <f t="shared" si="60"/>
        <v/>
      </c>
      <c r="E1174" s="28" t="str">
        <f t="shared" si="61"/>
        <v/>
      </c>
      <c r="F1174" s="29"/>
      <c r="G1174" s="30"/>
      <c r="H1174" s="43" t="str">
        <f t="shared" si="62"/>
        <v/>
      </c>
    </row>
    <row r="1175" spans="3:8">
      <c r="C1175" s="27"/>
      <c r="D1175" s="28" t="str">
        <f t="shared" si="60"/>
        <v/>
      </c>
      <c r="E1175" s="28" t="str">
        <f t="shared" si="61"/>
        <v/>
      </c>
      <c r="F1175" s="29"/>
      <c r="G1175" s="30"/>
      <c r="H1175" s="43" t="str">
        <f t="shared" si="62"/>
        <v/>
      </c>
    </row>
    <row r="1176" spans="3:8">
      <c r="C1176" s="27"/>
      <c r="D1176" s="28" t="str">
        <f t="shared" si="60"/>
        <v/>
      </c>
      <c r="E1176" s="28" t="str">
        <f t="shared" si="61"/>
        <v/>
      </c>
      <c r="F1176" s="29"/>
      <c r="G1176" s="30"/>
      <c r="H1176" s="43" t="str">
        <f t="shared" si="62"/>
        <v/>
      </c>
    </row>
    <row r="1177" spans="3:8">
      <c r="C1177" s="27"/>
      <c r="D1177" s="28" t="str">
        <f t="shared" si="60"/>
        <v/>
      </c>
      <c r="E1177" s="28" t="str">
        <f t="shared" si="61"/>
        <v/>
      </c>
      <c r="F1177" s="29"/>
      <c r="G1177" s="30"/>
      <c r="H1177" s="43" t="str">
        <f t="shared" si="62"/>
        <v/>
      </c>
    </row>
    <row r="1178" spans="3:8">
      <c r="C1178" s="27"/>
      <c r="D1178" s="28" t="str">
        <f t="shared" si="60"/>
        <v/>
      </c>
      <c r="E1178" s="28" t="str">
        <f t="shared" si="61"/>
        <v/>
      </c>
      <c r="F1178" s="29"/>
      <c r="G1178" s="30"/>
      <c r="H1178" s="43" t="str">
        <f t="shared" si="62"/>
        <v/>
      </c>
    </row>
    <row r="1179" spans="3:8">
      <c r="C1179" s="27"/>
      <c r="D1179" s="28" t="str">
        <f t="shared" si="60"/>
        <v/>
      </c>
      <c r="E1179" s="28" t="str">
        <f t="shared" si="61"/>
        <v/>
      </c>
      <c r="F1179" s="29"/>
      <c r="G1179" s="30"/>
      <c r="H1179" s="43" t="str">
        <f t="shared" si="62"/>
        <v/>
      </c>
    </row>
    <row r="1180" spans="3:8">
      <c r="C1180" s="27"/>
      <c r="D1180" s="28" t="str">
        <f t="shared" si="60"/>
        <v/>
      </c>
      <c r="E1180" s="28" t="str">
        <f t="shared" si="61"/>
        <v/>
      </c>
      <c r="F1180" s="29"/>
      <c r="G1180" s="30"/>
      <c r="H1180" s="43" t="str">
        <f t="shared" si="62"/>
        <v/>
      </c>
    </row>
    <row r="1181" spans="3:8">
      <c r="C1181" s="27"/>
      <c r="D1181" s="28" t="str">
        <f t="shared" si="60"/>
        <v/>
      </c>
      <c r="E1181" s="28" t="str">
        <f t="shared" si="61"/>
        <v/>
      </c>
      <c r="F1181" s="29"/>
      <c r="G1181" s="30"/>
      <c r="H1181" s="43" t="str">
        <f t="shared" si="62"/>
        <v/>
      </c>
    </row>
    <row r="1182" spans="3:8">
      <c r="C1182" s="27"/>
      <c r="D1182" s="28" t="str">
        <f t="shared" si="60"/>
        <v/>
      </c>
      <c r="E1182" s="28" t="str">
        <f t="shared" si="61"/>
        <v/>
      </c>
      <c r="F1182" s="29"/>
      <c r="G1182" s="30"/>
      <c r="H1182" s="43" t="str">
        <f t="shared" si="62"/>
        <v/>
      </c>
    </row>
    <row r="1183" spans="3:8">
      <c r="C1183" s="27"/>
      <c r="D1183" s="28" t="str">
        <f t="shared" si="60"/>
        <v/>
      </c>
      <c r="E1183" s="28" t="str">
        <f t="shared" si="61"/>
        <v/>
      </c>
      <c r="F1183" s="29"/>
      <c r="G1183" s="30"/>
      <c r="H1183" s="43" t="str">
        <f t="shared" si="62"/>
        <v/>
      </c>
    </row>
    <row r="1184" spans="3:8">
      <c r="C1184" s="27"/>
      <c r="D1184" s="28" t="str">
        <f t="shared" si="60"/>
        <v/>
      </c>
      <c r="E1184" s="28" t="str">
        <f t="shared" si="61"/>
        <v/>
      </c>
      <c r="F1184" s="29"/>
      <c r="G1184" s="30"/>
      <c r="H1184" s="43" t="str">
        <f t="shared" si="62"/>
        <v/>
      </c>
    </row>
    <row r="1185" spans="3:8">
      <c r="C1185" s="27"/>
      <c r="D1185" s="28" t="str">
        <f t="shared" si="60"/>
        <v/>
      </c>
      <c r="E1185" s="28" t="str">
        <f t="shared" si="61"/>
        <v/>
      </c>
      <c r="F1185" s="29"/>
      <c r="G1185" s="30"/>
      <c r="H1185" s="43" t="str">
        <f t="shared" si="62"/>
        <v/>
      </c>
    </row>
    <row r="1186" spans="3:8">
      <c r="C1186" s="27"/>
      <c r="D1186" s="28" t="str">
        <f t="shared" si="60"/>
        <v/>
      </c>
      <c r="E1186" s="28" t="str">
        <f t="shared" si="61"/>
        <v/>
      </c>
      <c r="F1186" s="29"/>
      <c r="G1186" s="30"/>
      <c r="H1186" s="43" t="str">
        <f t="shared" si="62"/>
        <v/>
      </c>
    </row>
    <row r="1187" spans="3:8">
      <c r="C1187" s="27"/>
      <c r="D1187" s="28" t="str">
        <f t="shared" si="60"/>
        <v/>
      </c>
      <c r="E1187" s="28" t="str">
        <f t="shared" si="61"/>
        <v/>
      </c>
      <c r="F1187" s="29"/>
      <c r="G1187" s="30"/>
      <c r="H1187" s="43" t="str">
        <f t="shared" si="62"/>
        <v/>
      </c>
    </row>
    <row r="1188" spans="3:8">
      <c r="C1188" s="27"/>
      <c r="D1188" s="28" t="str">
        <f t="shared" si="60"/>
        <v/>
      </c>
      <c r="E1188" s="28" t="str">
        <f t="shared" si="61"/>
        <v/>
      </c>
      <c r="F1188" s="29"/>
      <c r="G1188" s="30"/>
      <c r="H1188" s="43" t="str">
        <f t="shared" si="62"/>
        <v/>
      </c>
    </row>
    <row r="1189" spans="3:8">
      <c r="C1189" s="27"/>
      <c r="D1189" s="28" t="str">
        <f t="shared" si="60"/>
        <v/>
      </c>
      <c r="E1189" s="28" t="str">
        <f t="shared" si="61"/>
        <v/>
      </c>
      <c r="F1189" s="29"/>
      <c r="G1189" s="30"/>
      <c r="H1189" s="43" t="str">
        <f t="shared" si="62"/>
        <v/>
      </c>
    </row>
    <row r="1190" spans="3:8">
      <c r="C1190" s="27"/>
      <c r="D1190" s="28" t="str">
        <f t="shared" si="60"/>
        <v/>
      </c>
      <c r="E1190" s="28" t="str">
        <f t="shared" si="61"/>
        <v/>
      </c>
      <c r="F1190" s="29"/>
      <c r="G1190" s="30"/>
      <c r="H1190" s="43" t="str">
        <f t="shared" si="62"/>
        <v/>
      </c>
    </row>
    <row r="1191" spans="3:8">
      <c r="C1191" s="27"/>
      <c r="D1191" s="28" t="str">
        <f t="shared" si="60"/>
        <v/>
      </c>
      <c r="E1191" s="28" t="str">
        <f t="shared" si="61"/>
        <v/>
      </c>
      <c r="F1191" s="29"/>
      <c r="G1191" s="30"/>
      <c r="H1191" s="43" t="str">
        <f t="shared" si="62"/>
        <v/>
      </c>
    </row>
    <row r="1192" spans="3:8">
      <c r="C1192" s="27"/>
      <c r="D1192" s="28" t="str">
        <f t="shared" si="60"/>
        <v/>
      </c>
      <c r="E1192" s="28" t="str">
        <f t="shared" si="61"/>
        <v/>
      </c>
      <c r="F1192" s="29"/>
      <c r="G1192" s="30"/>
      <c r="H1192" s="43" t="str">
        <f t="shared" si="62"/>
        <v/>
      </c>
    </row>
    <row r="1193" spans="3:8">
      <c r="C1193" s="27"/>
      <c r="D1193" s="28" t="str">
        <f t="shared" si="60"/>
        <v/>
      </c>
      <c r="E1193" s="28" t="str">
        <f t="shared" si="61"/>
        <v/>
      </c>
      <c r="F1193" s="29"/>
      <c r="G1193" s="30"/>
      <c r="H1193" s="43" t="str">
        <f t="shared" si="62"/>
        <v/>
      </c>
    </row>
    <row r="1194" spans="3:8">
      <c r="C1194" s="27"/>
      <c r="D1194" s="28" t="str">
        <f t="shared" si="60"/>
        <v/>
      </c>
      <c r="E1194" s="28" t="str">
        <f t="shared" si="61"/>
        <v/>
      </c>
      <c r="F1194" s="29"/>
      <c r="G1194" s="30"/>
      <c r="H1194" s="43" t="str">
        <f t="shared" si="62"/>
        <v/>
      </c>
    </row>
    <row r="1195" spans="3:8">
      <c r="C1195" s="27"/>
      <c r="D1195" s="28" t="str">
        <f t="shared" si="60"/>
        <v/>
      </c>
      <c r="E1195" s="28" t="str">
        <f t="shared" si="61"/>
        <v/>
      </c>
      <c r="F1195" s="29"/>
      <c r="G1195" s="30"/>
      <c r="H1195" s="43" t="str">
        <f t="shared" si="62"/>
        <v/>
      </c>
    </row>
    <row r="1196" spans="3:8">
      <c r="C1196" s="27"/>
      <c r="D1196" s="28" t="str">
        <f t="shared" si="60"/>
        <v/>
      </c>
      <c r="E1196" s="28" t="str">
        <f t="shared" si="61"/>
        <v/>
      </c>
      <c r="F1196" s="29"/>
      <c r="G1196" s="30"/>
      <c r="H1196" s="43" t="str">
        <f t="shared" si="62"/>
        <v/>
      </c>
    </row>
    <row r="1197" spans="3:8">
      <c r="C1197" s="27"/>
      <c r="D1197" s="28" t="str">
        <f t="shared" si="60"/>
        <v/>
      </c>
      <c r="E1197" s="28" t="str">
        <f t="shared" si="61"/>
        <v/>
      </c>
      <c r="F1197" s="29"/>
      <c r="G1197" s="30"/>
      <c r="H1197" s="43" t="str">
        <f t="shared" si="62"/>
        <v/>
      </c>
    </row>
    <row r="1198" spans="3:8">
      <c r="C1198" s="27"/>
      <c r="D1198" s="28" t="str">
        <f t="shared" si="60"/>
        <v/>
      </c>
      <c r="E1198" s="28" t="str">
        <f t="shared" si="61"/>
        <v/>
      </c>
      <c r="F1198" s="29"/>
      <c r="G1198" s="30"/>
      <c r="H1198" s="43" t="str">
        <f t="shared" si="62"/>
        <v/>
      </c>
    </row>
    <row r="1199" spans="3:8">
      <c r="C1199" s="27"/>
      <c r="D1199" s="28" t="str">
        <f t="shared" si="60"/>
        <v/>
      </c>
      <c r="E1199" s="28" t="str">
        <f t="shared" si="61"/>
        <v/>
      </c>
      <c r="F1199" s="29"/>
      <c r="G1199" s="30"/>
      <c r="H1199" s="43" t="str">
        <f t="shared" si="62"/>
        <v/>
      </c>
    </row>
    <row r="1200" spans="3:8">
      <c r="C1200" s="27"/>
      <c r="D1200" s="28" t="str">
        <f t="shared" si="60"/>
        <v/>
      </c>
      <c r="E1200" s="28" t="str">
        <f t="shared" si="61"/>
        <v/>
      </c>
      <c r="F1200" s="29"/>
      <c r="G1200" s="30"/>
      <c r="H1200" s="43" t="str">
        <f t="shared" si="62"/>
        <v/>
      </c>
    </row>
    <row r="1201" spans="3:8">
      <c r="C1201" s="27"/>
      <c r="D1201" s="28" t="str">
        <f t="shared" si="60"/>
        <v/>
      </c>
      <c r="E1201" s="28" t="str">
        <f t="shared" si="61"/>
        <v/>
      </c>
      <c r="F1201" s="29"/>
      <c r="G1201" s="30"/>
      <c r="H1201" s="43" t="str">
        <f t="shared" si="62"/>
        <v/>
      </c>
    </row>
    <row r="1202" spans="3:8">
      <c r="C1202" s="27"/>
      <c r="D1202" s="28" t="str">
        <f t="shared" si="60"/>
        <v/>
      </c>
      <c r="E1202" s="28" t="str">
        <f t="shared" si="61"/>
        <v/>
      </c>
      <c r="F1202" s="29"/>
      <c r="G1202" s="30"/>
      <c r="H1202" s="43" t="str">
        <f t="shared" si="62"/>
        <v/>
      </c>
    </row>
    <row r="1203" spans="3:8">
      <c r="C1203" s="27"/>
      <c r="D1203" s="28" t="str">
        <f t="shared" si="60"/>
        <v/>
      </c>
      <c r="E1203" s="28" t="str">
        <f t="shared" si="61"/>
        <v/>
      </c>
      <c r="F1203" s="29"/>
      <c r="G1203" s="30"/>
      <c r="H1203" s="43" t="str">
        <f t="shared" si="62"/>
        <v/>
      </c>
    </row>
    <row r="1204" spans="3:8">
      <c r="C1204" s="27"/>
      <c r="D1204" s="28" t="str">
        <f t="shared" si="60"/>
        <v/>
      </c>
      <c r="E1204" s="28" t="str">
        <f t="shared" si="61"/>
        <v/>
      </c>
      <c r="F1204" s="29"/>
      <c r="G1204" s="30"/>
      <c r="H1204" s="43" t="str">
        <f t="shared" si="62"/>
        <v/>
      </c>
    </row>
    <row r="1205" spans="3:8">
      <c r="C1205" s="27"/>
      <c r="D1205" s="28" t="str">
        <f t="shared" si="60"/>
        <v/>
      </c>
      <c r="E1205" s="28" t="str">
        <f t="shared" si="61"/>
        <v/>
      </c>
      <c r="F1205" s="29"/>
      <c r="G1205" s="30"/>
      <c r="H1205" s="43" t="str">
        <f t="shared" si="62"/>
        <v/>
      </c>
    </row>
    <row r="1206" spans="3:8">
      <c r="C1206" s="27"/>
      <c r="D1206" s="28" t="str">
        <f t="shared" si="60"/>
        <v/>
      </c>
      <c r="E1206" s="28" t="str">
        <f t="shared" si="61"/>
        <v/>
      </c>
      <c r="F1206" s="29"/>
      <c r="G1206" s="30"/>
      <c r="H1206" s="43" t="str">
        <f t="shared" si="62"/>
        <v/>
      </c>
    </row>
    <row r="1207" spans="3:8">
      <c r="C1207" s="27"/>
      <c r="D1207" s="28" t="str">
        <f t="shared" si="60"/>
        <v/>
      </c>
      <c r="E1207" s="28" t="str">
        <f t="shared" si="61"/>
        <v/>
      </c>
      <c r="F1207" s="29"/>
      <c r="G1207" s="30"/>
      <c r="H1207" s="43" t="str">
        <f t="shared" si="62"/>
        <v/>
      </c>
    </row>
    <row r="1208" spans="3:8">
      <c r="C1208" s="27"/>
      <c r="D1208" s="28" t="str">
        <f t="shared" si="60"/>
        <v/>
      </c>
      <c r="E1208" s="28" t="str">
        <f t="shared" si="61"/>
        <v/>
      </c>
      <c r="F1208" s="29"/>
      <c r="G1208" s="30"/>
      <c r="H1208" s="43" t="str">
        <f t="shared" si="62"/>
        <v/>
      </c>
    </row>
    <row r="1209" spans="3:8">
      <c r="C1209" s="27"/>
      <c r="D1209" s="28" t="str">
        <f t="shared" si="60"/>
        <v/>
      </c>
      <c r="E1209" s="28" t="str">
        <f t="shared" si="61"/>
        <v/>
      </c>
      <c r="F1209" s="29"/>
      <c r="G1209" s="30"/>
      <c r="H1209" s="43" t="str">
        <f t="shared" si="62"/>
        <v/>
      </c>
    </row>
    <row r="1210" spans="3:8">
      <c r="C1210" s="27"/>
      <c r="D1210" s="28" t="str">
        <f t="shared" si="60"/>
        <v/>
      </c>
      <c r="E1210" s="28" t="str">
        <f t="shared" si="61"/>
        <v/>
      </c>
      <c r="F1210" s="29"/>
      <c r="G1210" s="30"/>
      <c r="H1210" s="43" t="str">
        <f t="shared" si="62"/>
        <v/>
      </c>
    </row>
    <row r="1211" spans="3:8">
      <c r="C1211" s="27"/>
      <c r="D1211" s="28" t="str">
        <f t="shared" si="60"/>
        <v/>
      </c>
      <c r="E1211" s="28" t="str">
        <f t="shared" si="61"/>
        <v/>
      </c>
      <c r="F1211" s="29"/>
      <c r="G1211" s="30"/>
      <c r="H1211" s="43" t="str">
        <f t="shared" si="62"/>
        <v/>
      </c>
    </row>
    <row r="1212" spans="3:8">
      <c r="C1212" s="27"/>
      <c r="D1212" s="28" t="str">
        <f t="shared" si="60"/>
        <v/>
      </c>
      <c r="E1212" s="28" t="str">
        <f t="shared" si="61"/>
        <v/>
      </c>
      <c r="F1212" s="29"/>
      <c r="G1212" s="30"/>
      <c r="H1212" s="43" t="str">
        <f t="shared" si="62"/>
        <v/>
      </c>
    </row>
    <row r="1213" spans="3:8">
      <c r="C1213" s="27"/>
      <c r="D1213" s="28" t="str">
        <f t="shared" si="60"/>
        <v/>
      </c>
      <c r="E1213" s="28" t="str">
        <f t="shared" si="61"/>
        <v/>
      </c>
      <c r="F1213" s="29"/>
      <c r="G1213" s="30"/>
      <c r="H1213" s="43" t="str">
        <f t="shared" si="62"/>
        <v/>
      </c>
    </row>
    <row r="1214" spans="3:8">
      <c r="C1214" s="27"/>
      <c r="D1214" s="28" t="str">
        <f t="shared" si="60"/>
        <v/>
      </c>
      <c r="E1214" s="28" t="str">
        <f t="shared" si="61"/>
        <v/>
      </c>
      <c r="F1214" s="29"/>
      <c r="G1214" s="30"/>
      <c r="H1214" s="43" t="str">
        <f t="shared" si="62"/>
        <v/>
      </c>
    </row>
    <row r="1215" spans="3:8">
      <c r="C1215" s="27"/>
      <c r="D1215" s="28" t="str">
        <f t="shared" si="60"/>
        <v/>
      </c>
      <c r="E1215" s="28" t="str">
        <f t="shared" si="61"/>
        <v/>
      </c>
      <c r="F1215" s="29"/>
      <c r="G1215" s="30"/>
      <c r="H1215" s="43" t="str">
        <f t="shared" si="62"/>
        <v/>
      </c>
    </row>
    <row r="1216" spans="3:8">
      <c r="C1216" s="27"/>
      <c r="D1216" s="28" t="str">
        <f t="shared" si="60"/>
        <v/>
      </c>
      <c r="E1216" s="28" t="str">
        <f t="shared" si="61"/>
        <v/>
      </c>
      <c r="F1216" s="29"/>
      <c r="G1216" s="30"/>
      <c r="H1216" s="43" t="str">
        <f t="shared" si="62"/>
        <v/>
      </c>
    </row>
    <row r="1217" spans="3:8">
      <c r="C1217" s="27"/>
      <c r="D1217" s="28" t="str">
        <f t="shared" si="60"/>
        <v/>
      </c>
      <c r="E1217" s="28" t="str">
        <f t="shared" si="61"/>
        <v/>
      </c>
      <c r="F1217" s="29"/>
      <c r="G1217" s="30"/>
      <c r="H1217" s="43" t="str">
        <f t="shared" si="62"/>
        <v/>
      </c>
    </row>
    <row r="1218" spans="3:8">
      <c r="C1218" s="27"/>
      <c r="D1218" s="28" t="str">
        <f t="shared" si="60"/>
        <v/>
      </c>
      <c r="E1218" s="28" t="str">
        <f t="shared" si="61"/>
        <v/>
      </c>
      <c r="F1218" s="29"/>
      <c r="G1218" s="30"/>
      <c r="H1218" s="43" t="str">
        <f t="shared" si="62"/>
        <v/>
      </c>
    </row>
    <row r="1219" spans="3:8">
      <c r="C1219" s="27"/>
      <c r="D1219" s="28" t="str">
        <f t="shared" si="60"/>
        <v/>
      </c>
      <c r="E1219" s="28" t="str">
        <f t="shared" si="61"/>
        <v/>
      </c>
      <c r="F1219" s="29"/>
      <c r="G1219" s="30"/>
      <c r="H1219" s="43" t="str">
        <f t="shared" si="62"/>
        <v/>
      </c>
    </row>
    <row r="1220" spans="3:8">
      <c r="C1220" s="27"/>
      <c r="D1220" s="28" t="str">
        <f t="shared" si="60"/>
        <v/>
      </c>
      <c r="E1220" s="28" t="str">
        <f t="shared" si="61"/>
        <v/>
      </c>
      <c r="F1220" s="29"/>
      <c r="G1220" s="30"/>
      <c r="H1220" s="43" t="str">
        <f t="shared" si="62"/>
        <v/>
      </c>
    </row>
    <row r="1221" spans="3:8">
      <c r="C1221" s="27"/>
      <c r="D1221" s="28" t="str">
        <f t="shared" si="60"/>
        <v/>
      </c>
      <c r="E1221" s="28" t="str">
        <f t="shared" si="61"/>
        <v/>
      </c>
      <c r="F1221" s="29"/>
      <c r="G1221" s="30"/>
      <c r="H1221" s="43" t="str">
        <f t="shared" si="62"/>
        <v/>
      </c>
    </row>
    <row r="1222" spans="3:8">
      <c r="C1222" s="27"/>
      <c r="D1222" s="28" t="str">
        <f t="shared" ref="D1222:D1285" si="63">IF(C1222="","",MONTH(C1222))</f>
        <v/>
      </c>
      <c r="E1222" s="28" t="str">
        <f t="shared" ref="E1222:E1285" si="64">IF(C1222="","",YEAR(C1222))</f>
        <v/>
      </c>
      <c r="F1222" s="29"/>
      <c r="G1222" s="30"/>
      <c r="H1222" s="43" t="str">
        <f t="shared" ref="H1222:H1285" si="65">IF(F1222="","",IF(F1222=$A$3,"Entrada",IF(F1222=$A$4,"Entrada",IF(F1222=$A$5,"Entrada",IF(F1222=$A$6,"Entrada",IF(F1222=$A$7,"Entrada","Saída"))))))</f>
        <v/>
      </c>
    </row>
    <row r="1223" spans="3:8">
      <c r="C1223" s="27"/>
      <c r="D1223" s="28" t="str">
        <f t="shared" si="63"/>
        <v/>
      </c>
      <c r="E1223" s="28" t="str">
        <f t="shared" si="64"/>
        <v/>
      </c>
      <c r="F1223" s="29"/>
      <c r="G1223" s="30"/>
      <c r="H1223" s="43" t="str">
        <f t="shared" si="65"/>
        <v/>
      </c>
    </row>
    <row r="1224" spans="3:8">
      <c r="C1224" s="27"/>
      <c r="D1224" s="28" t="str">
        <f t="shared" si="63"/>
        <v/>
      </c>
      <c r="E1224" s="28" t="str">
        <f t="shared" si="64"/>
        <v/>
      </c>
      <c r="F1224" s="29"/>
      <c r="G1224" s="30"/>
      <c r="H1224" s="43" t="str">
        <f t="shared" si="65"/>
        <v/>
      </c>
    </row>
    <row r="1225" spans="3:8">
      <c r="C1225" s="27"/>
      <c r="D1225" s="28" t="str">
        <f t="shared" si="63"/>
        <v/>
      </c>
      <c r="E1225" s="28" t="str">
        <f t="shared" si="64"/>
        <v/>
      </c>
      <c r="F1225" s="29"/>
      <c r="G1225" s="30"/>
      <c r="H1225" s="43" t="str">
        <f t="shared" si="65"/>
        <v/>
      </c>
    </row>
    <row r="1226" spans="3:8">
      <c r="C1226" s="27"/>
      <c r="D1226" s="28" t="str">
        <f t="shared" si="63"/>
        <v/>
      </c>
      <c r="E1226" s="28" t="str">
        <f t="shared" si="64"/>
        <v/>
      </c>
      <c r="F1226" s="29"/>
      <c r="G1226" s="30"/>
      <c r="H1226" s="43" t="str">
        <f t="shared" si="65"/>
        <v/>
      </c>
    </row>
    <row r="1227" spans="3:8">
      <c r="C1227" s="27"/>
      <c r="D1227" s="28" t="str">
        <f t="shared" si="63"/>
        <v/>
      </c>
      <c r="E1227" s="28" t="str">
        <f t="shared" si="64"/>
        <v/>
      </c>
      <c r="F1227" s="29"/>
      <c r="G1227" s="30"/>
      <c r="H1227" s="43" t="str">
        <f t="shared" si="65"/>
        <v/>
      </c>
    </row>
    <row r="1228" spans="3:8">
      <c r="C1228" s="27"/>
      <c r="D1228" s="28" t="str">
        <f t="shared" si="63"/>
        <v/>
      </c>
      <c r="E1228" s="28" t="str">
        <f t="shared" si="64"/>
        <v/>
      </c>
      <c r="F1228" s="29"/>
      <c r="G1228" s="30"/>
      <c r="H1228" s="43" t="str">
        <f t="shared" si="65"/>
        <v/>
      </c>
    </row>
    <row r="1229" spans="3:8">
      <c r="C1229" s="27"/>
      <c r="D1229" s="28" t="str">
        <f t="shared" si="63"/>
        <v/>
      </c>
      <c r="E1229" s="28" t="str">
        <f t="shared" si="64"/>
        <v/>
      </c>
      <c r="F1229" s="29"/>
      <c r="G1229" s="30"/>
      <c r="H1229" s="43" t="str">
        <f t="shared" si="65"/>
        <v/>
      </c>
    </row>
    <row r="1230" spans="3:8">
      <c r="C1230" s="27"/>
      <c r="D1230" s="28" t="str">
        <f t="shared" si="63"/>
        <v/>
      </c>
      <c r="E1230" s="28" t="str">
        <f t="shared" si="64"/>
        <v/>
      </c>
      <c r="F1230" s="29"/>
      <c r="G1230" s="30"/>
      <c r="H1230" s="43" t="str">
        <f t="shared" si="65"/>
        <v/>
      </c>
    </row>
    <row r="1231" spans="3:8">
      <c r="C1231" s="27"/>
      <c r="D1231" s="28" t="str">
        <f t="shared" si="63"/>
        <v/>
      </c>
      <c r="E1231" s="28" t="str">
        <f t="shared" si="64"/>
        <v/>
      </c>
      <c r="F1231" s="29"/>
      <c r="G1231" s="30"/>
      <c r="H1231" s="43" t="str">
        <f t="shared" si="65"/>
        <v/>
      </c>
    </row>
    <row r="1232" spans="3:8">
      <c r="C1232" s="27"/>
      <c r="D1232" s="28" t="str">
        <f t="shared" si="63"/>
        <v/>
      </c>
      <c r="E1232" s="28" t="str">
        <f t="shared" si="64"/>
        <v/>
      </c>
      <c r="F1232" s="29"/>
      <c r="G1232" s="30"/>
      <c r="H1232" s="43" t="str">
        <f t="shared" si="65"/>
        <v/>
      </c>
    </row>
    <row r="1233" spans="3:8">
      <c r="C1233" s="27"/>
      <c r="D1233" s="28" t="str">
        <f t="shared" si="63"/>
        <v/>
      </c>
      <c r="E1233" s="28" t="str">
        <f t="shared" si="64"/>
        <v/>
      </c>
      <c r="F1233" s="29"/>
      <c r="G1233" s="30"/>
      <c r="H1233" s="43" t="str">
        <f t="shared" si="65"/>
        <v/>
      </c>
    </row>
    <row r="1234" spans="3:8">
      <c r="C1234" s="27"/>
      <c r="D1234" s="28" t="str">
        <f t="shared" si="63"/>
        <v/>
      </c>
      <c r="E1234" s="28" t="str">
        <f t="shared" si="64"/>
        <v/>
      </c>
      <c r="F1234" s="29"/>
      <c r="G1234" s="30"/>
      <c r="H1234" s="43" t="str">
        <f t="shared" si="65"/>
        <v/>
      </c>
    </row>
    <row r="1235" spans="3:8">
      <c r="C1235" s="27"/>
      <c r="D1235" s="28" t="str">
        <f t="shared" si="63"/>
        <v/>
      </c>
      <c r="E1235" s="28" t="str">
        <f t="shared" si="64"/>
        <v/>
      </c>
      <c r="F1235" s="29"/>
      <c r="G1235" s="30"/>
      <c r="H1235" s="43" t="str">
        <f t="shared" si="65"/>
        <v/>
      </c>
    </row>
    <row r="1236" spans="3:8">
      <c r="C1236" s="27"/>
      <c r="D1236" s="28" t="str">
        <f t="shared" si="63"/>
        <v/>
      </c>
      <c r="E1236" s="28" t="str">
        <f t="shared" si="64"/>
        <v/>
      </c>
      <c r="F1236" s="29"/>
      <c r="G1236" s="30"/>
      <c r="H1236" s="43" t="str">
        <f t="shared" si="65"/>
        <v/>
      </c>
    </row>
    <row r="1237" spans="3:8">
      <c r="C1237" s="27"/>
      <c r="D1237" s="28" t="str">
        <f t="shared" si="63"/>
        <v/>
      </c>
      <c r="E1237" s="28" t="str">
        <f t="shared" si="64"/>
        <v/>
      </c>
      <c r="F1237" s="29"/>
      <c r="G1237" s="30"/>
      <c r="H1237" s="43" t="str">
        <f t="shared" si="65"/>
        <v/>
      </c>
    </row>
    <row r="1238" spans="3:8">
      <c r="C1238" s="27"/>
      <c r="D1238" s="28" t="str">
        <f t="shared" si="63"/>
        <v/>
      </c>
      <c r="E1238" s="28" t="str">
        <f t="shared" si="64"/>
        <v/>
      </c>
      <c r="F1238" s="29"/>
      <c r="G1238" s="30"/>
      <c r="H1238" s="43" t="str">
        <f t="shared" si="65"/>
        <v/>
      </c>
    </row>
    <row r="1239" spans="3:8">
      <c r="C1239" s="27"/>
      <c r="D1239" s="28" t="str">
        <f t="shared" si="63"/>
        <v/>
      </c>
      <c r="E1239" s="28" t="str">
        <f t="shared" si="64"/>
        <v/>
      </c>
      <c r="F1239" s="29"/>
      <c r="G1239" s="30"/>
      <c r="H1239" s="43" t="str">
        <f t="shared" si="65"/>
        <v/>
      </c>
    </row>
    <row r="1240" spans="3:8">
      <c r="C1240" s="27"/>
      <c r="D1240" s="28" t="str">
        <f t="shared" si="63"/>
        <v/>
      </c>
      <c r="E1240" s="28" t="str">
        <f t="shared" si="64"/>
        <v/>
      </c>
      <c r="F1240" s="29"/>
      <c r="G1240" s="30"/>
      <c r="H1240" s="43" t="str">
        <f t="shared" si="65"/>
        <v/>
      </c>
    </row>
    <row r="1241" spans="3:8">
      <c r="C1241" s="27"/>
      <c r="D1241" s="28" t="str">
        <f t="shared" si="63"/>
        <v/>
      </c>
      <c r="E1241" s="28" t="str">
        <f t="shared" si="64"/>
        <v/>
      </c>
      <c r="F1241" s="29"/>
      <c r="G1241" s="30"/>
      <c r="H1241" s="43" t="str">
        <f t="shared" si="65"/>
        <v/>
      </c>
    </row>
    <row r="1242" spans="3:8">
      <c r="C1242" s="27"/>
      <c r="D1242" s="28" t="str">
        <f t="shared" si="63"/>
        <v/>
      </c>
      <c r="E1242" s="28" t="str">
        <f t="shared" si="64"/>
        <v/>
      </c>
      <c r="F1242" s="29"/>
      <c r="G1242" s="30"/>
      <c r="H1242" s="43" t="str">
        <f t="shared" si="65"/>
        <v/>
      </c>
    </row>
    <row r="1243" spans="3:8">
      <c r="C1243" s="27"/>
      <c r="D1243" s="28" t="str">
        <f t="shared" si="63"/>
        <v/>
      </c>
      <c r="E1243" s="28" t="str">
        <f t="shared" si="64"/>
        <v/>
      </c>
      <c r="F1243" s="29"/>
      <c r="G1243" s="30"/>
      <c r="H1243" s="43" t="str">
        <f t="shared" si="65"/>
        <v/>
      </c>
    </row>
    <row r="1244" spans="3:8">
      <c r="C1244" s="27"/>
      <c r="D1244" s="28" t="str">
        <f t="shared" si="63"/>
        <v/>
      </c>
      <c r="E1244" s="28" t="str">
        <f t="shared" si="64"/>
        <v/>
      </c>
      <c r="F1244" s="29"/>
      <c r="G1244" s="30"/>
      <c r="H1244" s="43" t="str">
        <f t="shared" si="65"/>
        <v/>
      </c>
    </row>
    <row r="1245" spans="3:8">
      <c r="C1245" s="27"/>
      <c r="D1245" s="28" t="str">
        <f t="shared" si="63"/>
        <v/>
      </c>
      <c r="E1245" s="28" t="str">
        <f t="shared" si="64"/>
        <v/>
      </c>
      <c r="F1245" s="29"/>
      <c r="G1245" s="30"/>
      <c r="H1245" s="43" t="str">
        <f t="shared" si="65"/>
        <v/>
      </c>
    </row>
    <row r="1246" spans="3:8">
      <c r="C1246" s="27"/>
      <c r="D1246" s="28" t="str">
        <f t="shared" si="63"/>
        <v/>
      </c>
      <c r="E1246" s="28" t="str">
        <f t="shared" si="64"/>
        <v/>
      </c>
      <c r="F1246" s="29"/>
      <c r="G1246" s="30"/>
      <c r="H1246" s="43" t="str">
        <f t="shared" si="65"/>
        <v/>
      </c>
    </row>
    <row r="1247" spans="3:8">
      <c r="C1247" s="27"/>
      <c r="D1247" s="28" t="str">
        <f t="shared" si="63"/>
        <v/>
      </c>
      <c r="E1247" s="28" t="str">
        <f t="shared" si="64"/>
        <v/>
      </c>
      <c r="F1247" s="29"/>
      <c r="G1247" s="30"/>
      <c r="H1247" s="43" t="str">
        <f t="shared" si="65"/>
        <v/>
      </c>
    </row>
    <row r="1248" spans="3:8">
      <c r="C1248" s="27"/>
      <c r="D1248" s="28" t="str">
        <f t="shared" si="63"/>
        <v/>
      </c>
      <c r="E1248" s="28" t="str">
        <f t="shared" si="64"/>
        <v/>
      </c>
      <c r="F1248" s="29"/>
      <c r="G1248" s="30"/>
      <c r="H1248" s="43" t="str">
        <f t="shared" si="65"/>
        <v/>
      </c>
    </row>
    <row r="1249" spans="3:8">
      <c r="C1249" s="27"/>
      <c r="D1249" s="28" t="str">
        <f t="shared" si="63"/>
        <v/>
      </c>
      <c r="E1249" s="28" t="str">
        <f t="shared" si="64"/>
        <v/>
      </c>
      <c r="F1249" s="29"/>
      <c r="G1249" s="30"/>
      <c r="H1249" s="43" t="str">
        <f t="shared" si="65"/>
        <v/>
      </c>
    </row>
    <row r="1250" spans="3:8">
      <c r="C1250" s="27"/>
      <c r="D1250" s="28" t="str">
        <f t="shared" si="63"/>
        <v/>
      </c>
      <c r="E1250" s="28" t="str">
        <f t="shared" si="64"/>
        <v/>
      </c>
      <c r="F1250" s="29"/>
      <c r="G1250" s="30"/>
      <c r="H1250" s="43" t="str">
        <f t="shared" si="65"/>
        <v/>
      </c>
    </row>
    <row r="1251" spans="3:8">
      <c r="C1251" s="27"/>
      <c r="D1251" s="28" t="str">
        <f t="shared" si="63"/>
        <v/>
      </c>
      <c r="E1251" s="28" t="str">
        <f t="shared" si="64"/>
        <v/>
      </c>
      <c r="F1251" s="29"/>
      <c r="G1251" s="30"/>
      <c r="H1251" s="43" t="str">
        <f t="shared" si="65"/>
        <v/>
      </c>
    </row>
    <row r="1252" spans="3:8">
      <c r="C1252" s="27"/>
      <c r="D1252" s="28" t="str">
        <f t="shared" si="63"/>
        <v/>
      </c>
      <c r="E1252" s="28" t="str">
        <f t="shared" si="64"/>
        <v/>
      </c>
      <c r="F1252" s="29"/>
      <c r="G1252" s="30"/>
      <c r="H1252" s="43" t="str">
        <f t="shared" si="65"/>
        <v/>
      </c>
    </row>
    <row r="1253" spans="3:8">
      <c r="C1253" s="27"/>
      <c r="D1253" s="28" t="str">
        <f t="shared" si="63"/>
        <v/>
      </c>
      <c r="E1253" s="28" t="str">
        <f t="shared" si="64"/>
        <v/>
      </c>
      <c r="F1253" s="29"/>
      <c r="G1253" s="30"/>
      <c r="H1253" s="43" t="str">
        <f t="shared" si="65"/>
        <v/>
      </c>
    </row>
    <row r="1254" spans="3:8">
      <c r="C1254" s="27"/>
      <c r="D1254" s="28" t="str">
        <f t="shared" si="63"/>
        <v/>
      </c>
      <c r="E1254" s="28" t="str">
        <f t="shared" si="64"/>
        <v/>
      </c>
      <c r="F1254" s="29"/>
      <c r="G1254" s="30"/>
      <c r="H1254" s="43" t="str">
        <f t="shared" si="65"/>
        <v/>
      </c>
    </row>
    <row r="1255" spans="3:8">
      <c r="C1255" s="27"/>
      <c r="D1255" s="28" t="str">
        <f t="shared" si="63"/>
        <v/>
      </c>
      <c r="E1255" s="28" t="str">
        <f t="shared" si="64"/>
        <v/>
      </c>
      <c r="F1255" s="29"/>
      <c r="G1255" s="30"/>
      <c r="H1255" s="43" t="str">
        <f t="shared" si="65"/>
        <v/>
      </c>
    </row>
    <row r="1256" spans="3:8">
      <c r="C1256" s="27"/>
      <c r="D1256" s="28" t="str">
        <f t="shared" si="63"/>
        <v/>
      </c>
      <c r="E1256" s="28" t="str">
        <f t="shared" si="64"/>
        <v/>
      </c>
      <c r="F1256" s="29"/>
      <c r="G1256" s="30"/>
      <c r="H1256" s="43" t="str">
        <f t="shared" si="65"/>
        <v/>
      </c>
    </row>
    <row r="1257" spans="3:8">
      <c r="C1257" s="27"/>
      <c r="D1257" s="28" t="str">
        <f t="shared" si="63"/>
        <v/>
      </c>
      <c r="E1257" s="28" t="str">
        <f t="shared" si="64"/>
        <v/>
      </c>
      <c r="F1257" s="29"/>
      <c r="G1257" s="30"/>
      <c r="H1257" s="43" t="str">
        <f t="shared" si="65"/>
        <v/>
      </c>
    </row>
    <row r="1258" spans="3:8">
      <c r="C1258" s="27"/>
      <c r="D1258" s="28" t="str">
        <f t="shared" si="63"/>
        <v/>
      </c>
      <c r="E1258" s="28" t="str">
        <f t="shared" si="64"/>
        <v/>
      </c>
      <c r="F1258" s="29"/>
      <c r="G1258" s="30"/>
      <c r="H1258" s="43" t="str">
        <f t="shared" si="65"/>
        <v/>
      </c>
    </row>
    <row r="1259" spans="3:8">
      <c r="C1259" s="27"/>
      <c r="D1259" s="28" t="str">
        <f t="shared" si="63"/>
        <v/>
      </c>
      <c r="E1259" s="28" t="str">
        <f t="shared" si="64"/>
        <v/>
      </c>
      <c r="F1259" s="29"/>
      <c r="G1259" s="30"/>
      <c r="H1259" s="43" t="str">
        <f t="shared" si="65"/>
        <v/>
      </c>
    </row>
    <row r="1260" spans="3:8">
      <c r="C1260" s="27"/>
      <c r="D1260" s="28" t="str">
        <f t="shared" si="63"/>
        <v/>
      </c>
      <c r="E1260" s="28" t="str">
        <f t="shared" si="64"/>
        <v/>
      </c>
      <c r="F1260" s="29"/>
      <c r="G1260" s="30"/>
      <c r="H1260" s="43" t="str">
        <f t="shared" si="65"/>
        <v/>
      </c>
    </row>
    <row r="1261" spans="3:8">
      <c r="C1261" s="27"/>
      <c r="D1261" s="28" t="str">
        <f t="shared" si="63"/>
        <v/>
      </c>
      <c r="E1261" s="28" t="str">
        <f t="shared" si="64"/>
        <v/>
      </c>
      <c r="F1261" s="29"/>
      <c r="G1261" s="30"/>
      <c r="H1261" s="43" t="str">
        <f t="shared" si="65"/>
        <v/>
      </c>
    </row>
    <row r="1262" spans="3:8">
      <c r="C1262" s="27"/>
      <c r="D1262" s="28" t="str">
        <f t="shared" si="63"/>
        <v/>
      </c>
      <c r="E1262" s="28" t="str">
        <f t="shared" si="64"/>
        <v/>
      </c>
      <c r="F1262" s="29"/>
      <c r="G1262" s="30"/>
      <c r="H1262" s="43" t="str">
        <f t="shared" si="65"/>
        <v/>
      </c>
    </row>
    <row r="1263" spans="3:8">
      <c r="C1263" s="27"/>
      <c r="D1263" s="28" t="str">
        <f t="shared" si="63"/>
        <v/>
      </c>
      <c r="E1263" s="28" t="str">
        <f t="shared" si="64"/>
        <v/>
      </c>
      <c r="F1263" s="29"/>
      <c r="G1263" s="30"/>
      <c r="H1263" s="43" t="str">
        <f t="shared" si="65"/>
        <v/>
      </c>
    </row>
    <row r="1264" spans="3:8">
      <c r="C1264" s="27"/>
      <c r="D1264" s="28" t="str">
        <f t="shared" si="63"/>
        <v/>
      </c>
      <c r="E1264" s="28" t="str">
        <f t="shared" si="64"/>
        <v/>
      </c>
      <c r="F1264" s="29"/>
      <c r="G1264" s="30"/>
      <c r="H1264" s="43" t="str">
        <f t="shared" si="65"/>
        <v/>
      </c>
    </row>
    <row r="1265" spans="3:8">
      <c r="C1265" s="27"/>
      <c r="D1265" s="28" t="str">
        <f t="shared" si="63"/>
        <v/>
      </c>
      <c r="E1265" s="28" t="str">
        <f t="shared" si="64"/>
        <v/>
      </c>
      <c r="F1265" s="29"/>
      <c r="G1265" s="30"/>
      <c r="H1265" s="43" t="str">
        <f t="shared" si="65"/>
        <v/>
      </c>
    </row>
    <row r="1266" spans="3:8">
      <c r="C1266" s="27"/>
      <c r="D1266" s="28" t="str">
        <f t="shared" si="63"/>
        <v/>
      </c>
      <c r="E1266" s="28" t="str">
        <f t="shared" si="64"/>
        <v/>
      </c>
      <c r="F1266" s="29"/>
      <c r="G1266" s="30"/>
      <c r="H1266" s="43" t="str">
        <f t="shared" si="65"/>
        <v/>
      </c>
    </row>
    <row r="1267" spans="3:8">
      <c r="C1267" s="27"/>
      <c r="D1267" s="28" t="str">
        <f t="shared" si="63"/>
        <v/>
      </c>
      <c r="E1267" s="28" t="str">
        <f t="shared" si="64"/>
        <v/>
      </c>
      <c r="F1267" s="29"/>
      <c r="G1267" s="30"/>
      <c r="H1267" s="43" t="str">
        <f t="shared" si="65"/>
        <v/>
      </c>
    </row>
    <row r="1268" spans="3:8">
      <c r="C1268" s="27"/>
      <c r="D1268" s="28" t="str">
        <f t="shared" si="63"/>
        <v/>
      </c>
      <c r="E1268" s="28" t="str">
        <f t="shared" si="64"/>
        <v/>
      </c>
      <c r="F1268" s="29"/>
      <c r="G1268" s="30"/>
      <c r="H1268" s="43" t="str">
        <f t="shared" si="65"/>
        <v/>
      </c>
    </row>
    <row r="1269" spans="3:8">
      <c r="C1269" s="27"/>
      <c r="D1269" s="28" t="str">
        <f t="shared" si="63"/>
        <v/>
      </c>
      <c r="E1269" s="28" t="str">
        <f t="shared" si="64"/>
        <v/>
      </c>
      <c r="F1269" s="29"/>
      <c r="G1269" s="30"/>
      <c r="H1269" s="43" t="str">
        <f t="shared" si="65"/>
        <v/>
      </c>
    </row>
    <row r="1270" spans="3:8">
      <c r="C1270" s="27"/>
      <c r="D1270" s="28" t="str">
        <f t="shared" si="63"/>
        <v/>
      </c>
      <c r="E1270" s="28" t="str">
        <f t="shared" si="64"/>
        <v/>
      </c>
      <c r="F1270" s="29"/>
      <c r="G1270" s="30"/>
      <c r="H1270" s="43" t="str">
        <f t="shared" si="65"/>
        <v/>
      </c>
    </row>
    <row r="1271" spans="3:8">
      <c r="C1271" s="27"/>
      <c r="D1271" s="28" t="str">
        <f t="shared" si="63"/>
        <v/>
      </c>
      <c r="E1271" s="28" t="str">
        <f t="shared" si="64"/>
        <v/>
      </c>
      <c r="F1271" s="29"/>
      <c r="G1271" s="30"/>
      <c r="H1271" s="43" t="str">
        <f t="shared" si="65"/>
        <v/>
      </c>
    </row>
    <row r="1272" spans="3:8">
      <c r="C1272" s="27"/>
      <c r="D1272" s="28" t="str">
        <f t="shared" si="63"/>
        <v/>
      </c>
      <c r="E1272" s="28" t="str">
        <f t="shared" si="64"/>
        <v/>
      </c>
      <c r="F1272" s="29"/>
      <c r="G1272" s="30"/>
      <c r="H1272" s="43" t="str">
        <f t="shared" si="65"/>
        <v/>
      </c>
    </row>
    <row r="1273" spans="3:8">
      <c r="C1273" s="27"/>
      <c r="D1273" s="28" t="str">
        <f t="shared" si="63"/>
        <v/>
      </c>
      <c r="E1273" s="28" t="str">
        <f t="shared" si="64"/>
        <v/>
      </c>
      <c r="F1273" s="29"/>
      <c r="G1273" s="30"/>
      <c r="H1273" s="43" t="str">
        <f t="shared" si="65"/>
        <v/>
      </c>
    </row>
    <row r="1274" spans="3:8">
      <c r="C1274" s="27"/>
      <c r="D1274" s="28" t="str">
        <f t="shared" si="63"/>
        <v/>
      </c>
      <c r="E1274" s="28" t="str">
        <f t="shared" si="64"/>
        <v/>
      </c>
      <c r="F1274" s="29"/>
      <c r="G1274" s="30"/>
      <c r="H1274" s="43" t="str">
        <f t="shared" si="65"/>
        <v/>
      </c>
    </row>
    <row r="1275" spans="3:8">
      <c r="C1275" s="27"/>
      <c r="D1275" s="28" t="str">
        <f t="shared" si="63"/>
        <v/>
      </c>
      <c r="E1275" s="28" t="str">
        <f t="shared" si="64"/>
        <v/>
      </c>
      <c r="F1275" s="29"/>
      <c r="G1275" s="30"/>
      <c r="H1275" s="43" t="str">
        <f t="shared" si="65"/>
        <v/>
      </c>
    </row>
    <row r="1276" spans="3:8">
      <c r="C1276" s="27"/>
      <c r="D1276" s="28" t="str">
        <f t="shared" si="63"/>
        <v/>
      </c>
      <c r="E1276" s="28" t="str">
        <f t="shared" si="64"/>
        <v/>
      </c>
      <c r="F1276" s="29"/>
      <c r="G1276" s="30"/>
      <c r="H1276" s="43" t="str">
        <f t="shared" si="65"/>
        <v/>
      </c>
    </row>
    <row r="1277" spans="3:8">
      <c r="C1277" s="27"/>
      <c r="D1277" s="28" t="str">
        <f t="shared" si="63"/>
        <v/>
      </c>
      <c r="E1277" s="28" t="str">
        <f t="shared" si="64"/>
        <v/>
      </c>
      <c r="F1277" s="29"/>
      <c r="G1277" s="30"/>
      <c r="H1277" s="43" t="str">
        <f t="shared" si="65"/>
        <v/>
      </c>
    </row>
    <row r="1278" spans="3:8">
      <c r="C1278" s="27"/>
      <c r="D1278" s="28" t="str">
        <f t="shared" si="63"/>
        <v/>
      </c>
      <c r="E1278" s="28" t="str">
        <f t="shared" si="64"/>
        <v/>
      </c>
      <c r="F1278" s="29"/>
      <c r="G1278" s="30"/>
      <c r="H1278" s="43" t="str">
        <f t="shared" si="65"/>
        <v/>
      </c>
    </row>
    <row r="1279" spans="3:8">
      <c r="C1279" s="27"/>
      <c r="D1279" s="28" t="str">
        <f t="shared" si="63"/>
        <v/>
      </c>
      <c r="E1279" s="28" t="str">
        <f t="shared" si="64"/>
        <v/>
      </c>
      <c r="F1279" s="29"/>
      <c r="G1279" s="30"/>
      <c r="H1279" s="43" t="str">
        <f t="shared" si="65"/>
        <v/>
      </c>
    </row>
    <row r="1280" spans="3:8">
      <c r="C1280" s="27"/>
      <c r="D1280" s="28" t="str">
        <f t="shared" si="63"/>
        <v/>
      </c>
      <c r="E1280" s="28" t="str">
        <f t="shared" si="64"/>
        <v/>
      </c>
      <c r="F1280" s="29"/>
      <c r="G1280" s="30"/>
      <c r="H1280" s="43" t="str">
        <f t="shared" si="65"/>
        <v/>
      </c>
    </row>
    <row r="1281" spans="3:8">
      <c r="C1281" s="27"/>
      <c r="D1281" s="28" t="str">
        <f t="shared" si="63"/>
        <v/>
      </c>
      <c r="E1281" s="28" t="str">
        <f t="shared" si="64"/>
        <v/>
      </c>
      <c r="F1281" s="29"/>
      <c r="G1281" s="30"/>
      <c r="H1281" s="43" t="str">
        <f t="shared" si="65"/>
        <v/>
      </c>
    </row>
    <row r="1282" spans="3:8">
      <c r="C1282" s="27"/>
      <c r="D1282" s="28" t="str">
        <f t="shared" si="63"/>
        <v/>
      </c>
      <c r="E1282" s="28" t="str">
        <f t="shared" si="64"/>
        <v/>
      </c>
      <c r="F1282" s="29"/>
      <c r="G1282" s="30"/>
      <c r="H1282" s="43" t="str">
        <f t="shared" si="65"/>
        <v/>
      </c>
    </row>
    <row r="1283" spans="3:8">
      <c r="C1283" s="27"/>
      <c r="D1283" s="28" t="str">
        <f t="shared" si="63"/>
        <v/>
      </c>
      <c r="E1283" s="28" t="str">
        <f t="shared" si="64"/>
        <v/>
      </c>
      <c r="F1283" s="29"/>
      <c r="G1283" s="30"/>
      <c r="H1283" s="43" t="str">
        <f t="shared" si="65"/>
        <v/>
      </c>
    </row>
    <row r="1284" spans="3:8">
      <c r="C1284" s="27"/>
      <c r="D1284" s="28" t="str">
        <f t="shared" si="63"/>
        <v/>
      </c>
      <c r="E1284" s="28" t="str">
        <f t="shared" si="64"/>
        <v/>
      </c>
      <c r="F1284" s="29"/>
      <c r="G1284" s="30"/>
      <c r="H1284" s="43" t="str">
        <f t="shared" si="65"/>
        <v/>
      </c>
    </row>
    <row r="1285" spans="3:8">
      <c r="C1285" s="27"/>
      <c r="D1285" s="28" t="str">
        <f t="shared" si="63"/>
        <v/>
      </c>
      <c r="E1285" s="28" t="str">
        <f t="shared" si="64"/>
        <v/>
      </c>
      <c r="F1285" s="29"/>
      <c r="G1285" s="30"/>
      <c r="H1285" s="43" t="str">
        <f t="shared" si="65"/>
        <v/>
      </c>
    </row>
    <row r="1286" spans="3:8">
      <c r="C1286" s="27"/>
      <c r="D1286" s="28" t="str">
        <f t="shared" ref="D1286:D1349" si="66">IF(C1286="","",MONTH(C1286))</f>
        <v/>
      </c>
      <c r="E1286" s="28" t="str">
        <f t="shared" ref="E1286:E1349" si="67">IF(C1286="","",YEAR(C1286))</f>
        <v/>
      </c>
      <c r="F1286" s="29"/>
      <c r="G1286" s="30"/>
      <c r="H1286" s="43" t="str">
        <f t="shared" ref="H1286:H1349" si="68">IF(F1286="","",IF(F1286=$A$3,"Entrada",IF(F1286=$A$4,"Entrada",IF(F1286=$A$5,"Entrada",IF(F1286=$A$6,"Entrada",IF(F1286=$A$7,"Entrada","Saída"))))))</f>
        <v/>
      </c>
    </row>
    <row r="1287" spans="3:8">
      <c r="C1287" s="27"/>
      <c r="D1287" s="28" t="str">
        <f t="shared" si="66"/>
        <v/>
      </c>
      <c r="E1287" s="28" t="str">
        <f t="shared" si="67"/>
        <v/>
      </c>
      <c r="F1287" s="29"/>
      <c r="G1287" s="30"/>
      <c r="H1287" s="43" t="str">
        <f t="shared" si="68"/>
        <v/>
      </c>
    </row>
    <row r="1288" spans="3:8">
      <c r="C1288" s="27"/>
      <c r="D1288" s="28" t="str">
        <f t="shared" si="66"/>
        <v/>
      </c>
      <c r="E1288" s="28" t="str">
        <f t="shared" si="67"/>
        <v/>
      </c>
      <c r="F1288" s="29"/>
      <c r="G1288" s="30"/>
      <c r="H1288" s="43" t="str">
        <f t="shared" si="68"/>
        <v/>
      </c>
    </row>
    <row r="1289" spans="3:8">
      <c r="C1289" s="27"/>
      <c r="D1289" s="28" t="str">
        <f t="shared" si="66"/>
        <v/>
      </c>
      <c r="E1289" s="28" t="str">
        <f t="shared" si="67"/>
        <v/>
      </c>
      <c r="F1289" s="29"/>
      <c r="G1289" s="30"/>
      <c r="H1289" s="43" t="str">
        <f t="shared" si="68"/>
        <v/>
      </c>
    </row>
    <row r="1290" spans="3:8">
      <c r="C1290" s="27"/>
      <c r="D1290" s="28" t="str">
        <f t="shared" si="66"/>
        <v/>
      </c>
      <c r="E1290" s="28" t="str">
        <f t="shared" si="67"/>
        <v/>
      </c>
      <c r="F1290" s="29"/>
      <c r="G1290" s="30"/>
      <c r="H1290" s="43" t="str">
        <f t="shared" si="68"/>
        <v/>
      </c>
    </row>
    <row r="1291" spans="3:8">
      <c r="C1291" s="27"/>
      <c r="D1291" s="28" t="str">
        <f t="shared" si="66"/>
        <v/>
      </c>
      <c r="E1291" s="28" t="str">
        <f t="shared" si="67"/>
        <v/>
      </c>
      <c r="F1291" s="29"/>
      <c r="G1291" s="30"/>
      <c r="H1291" s="43" t="str">
        <f t="shared" si="68"/>
        <v/>
      </c>
    </row>
    <row r="1292" spans="3:8">
      <c r="C1292" s="27"/>
      <c r="D1292" s="28" t="str">
        <f t="shared" si="66"/>
        <v/>
      </c>
      <c r="E1292" s="28" t="str">
        <f t="shared" si="67"/>
        <v/>
      </c>
      <c r="F1292" s="29"/>
      <c r="G1292" s="30"/>
      <c r="H1292" s="43" t="str">
        <f t="shared" si="68"/>
        <v/>
      </c>
    </row>
    <row r="1293" spans="3:8">
      <c r="C1293" s="27"/>
      <c r="D1293" s="28" t="str">
        <f t="shared" si="66"/>
        <v/>
      </c>
      <c r="E1293" s="28" t="str">
        <f t="shared" si="67"/>
        <v/>
      </c>
      <c r="F1293" s="29"/>
      <c r="G1293" s="30"/>
      <c r="H1293" s="43" t="str">
        <f t="shared" si="68"/>
        <v/>
      </c>
    </row>
    <row r="1294" spans="3:8">
      <c r="C1294" s="27"/>
      <c r="D1294" s="28" t="str">
        <f t="shared" si="66"/>
        <v/>
      </c>
      <c r="E1294" s="28" t="str">
        <f t="shared" si="67"/>
        <v/>
      </c>
      <c r="F1294" s="29"/>
      <c r="G1294" s="30"/>
      <c r="H1294" s="43" t="str">
        <f t="shared" si="68"/>
        <v/>
      </c>
    </row>
    <row r="1295" spans="3:8">
      <c r="C1295" s="27"/>
      <c r="D1295" s="28" t="str">
        <f t="shared" si="66"/>
        <v/>
      </c>
      <c r="E1295" s="28" t="str">
        <f t="shared" si="67"/>
        <v/>
      </c>
      <c r="F1295" s="29"/>
      <c r="G1295" s="30"/>
      <c r="H1295" s="43" t="str">
        <f t="shared" si="68"/>
        <v/>
      </c>
    </row>
    <row r="1296" spans="3:8">
      <c r="C1296" s="27"/>
      <c r="D1296" s="28" t="str">
        <f t="shared" si="66"/>
        <v/>
      </c>
      <c r="E1296" s="28" t="str">
        <f t="shared" si="67"/>
        <v/>
      </c>
      <c r="F1296" s="29"/>
      <c r="G1296" s="30"/>
      <c r="H1296" s="43" t="str">
        <f t="shared" si="68"/>
        <v/>
      </c>
    </row>
    <row r="1297" spans="3:8">
      <c r="C1297" s="27"/>
      <c r="D1297" s="28" t="str">
        <f t="shared" si="66"/>
        <v/>
      </c>
      <c r="E1297" s="28" t="str">
        <f t="shared" si="67"/>
        <v/>
      </c>
      <c r="F1297" s="29"/>
      <c r="G1297" s="30"/>
      <c r="H1297" s="43" t="str">
        <f t="shared" si="68"/>
        <v/>
      </c>
    </row>
    <row r="1298" spans="3:8">
      <c r="C1298" s="27"/>
      <c r="D1298" s="28" t="str">
        <f t="shared" si="66"/>
        <v/>
      </c>
      <c r="E1298" s="28" t="str">
        <f t="shared" si="67"/>
        <v/>
      </c>
      <c r="F1298" s="29"/>
      <c r="G1298" s="30"/>
      <c r="H1298" s="43" t="str">
        <f t="shared" si="68"/>
        <v/>
      </c>
    </row>
    <row r="1299" spans="3:8">
      <c r="C1299" s="27"/>
      <c r="D1299" s="28" t="str">
        <f t="shared" si="66"/>
        <v/>
      </c>
      <c r="E1299" s="28" t="str">
        <f t="shared" si="67"/>
        <v/>
      </c>
      <c r="F1299" s="29"/>
      <c r="G1299" s="30"/>
      <c r="H1299" s="43" t="str">
        <f t="shared" si="68"/>
        <v/>
      </c>
    </row>
    <row r="1300" spans="3:8">
      <c r="C1300" s="27"/>
      <c r="D1300" s="28" t="str">
        <f t="shared" si="66"/>
        <v/>
      </c>
      <c r="E1300" s="28" t="str">
        <f t="shared" si="67"/>
        <v/>
      </c>
      <c r="F1300" s="29"/>
      <c r="G1300" s="30"/>
      <c r="H1300" s="43" t="str">
        <f t="shared" si="68"/>
        <v/>
      </c>
    </row>
    <row r="1301" spans="3:8">
      <c r="C1301" s="27"/>
      <c r="D1301" s="28" t="str">
        <f t="shared" si="66"/>
        <v/>
      </c>
      <c r="E1301" s="28" t="str">
        <f t="shared" si="67"/>
        <v/>
      </c>
      <c r="F1301" s="29"/>
      <c r="G1301" s="30"/>
      <c r="H1301" s="43" t="str">
        <f t="shared" si="68"/>
        <v/>
      </c>
    </row>
    <row r="1302" spans="3:8">
      <c r="C1302" s="27"/>
      <c r="D1302" s="28" t="str">
        <f t="shared" si="66"/>
        <v/>
      </c>
      <c r="E1302" s="28" t="str">
        <f t="shared" si="67"/>
        <v/>
      </c>
      <c r="F1302" s="29"/>
      <c r="G1302" s="30"/>
      <c r="H1302" s="43" t="str">
        <f t="shared" si="68"/>
        <v/>
      </c>
    </row>
    <row r="1303" spans="3:8">
      <c r="C1303" s="27"/>
      <c r="D1303" s="28" t="str">
        <f t="shared" si="66"/>
        <v/>
      </c>
      <c r="E1303" s="28" t="str">
        <f t="shared" si="67"/>
        <v/>
      </c>
      <c r="F1303" s="29"/>
      <c r="G1303" s="30"/>
      <c r="H1303" s="43" t="str">
        <f t="shared" si="68"/>
        <v/>
      </c>
    </row>
    <row r="1304" spans="3:8">
      <c r="C1304" s="27"/>
      <c r="D1304" s="28" t="str">
        <f t="shared" si="66"/>
        <v/>
      </c>
      <c r="E1304" s="28" t="str">
        <f t="shared" si="67"/>
        <v/>
      </c>
      <c r="F1304" s="29"/>
      <c r="G1304" s="30"/>
      <c r="H1304" s="43" t="str">
        <f t="shared" si="68"/>
        <v/>
      </c>
    </row>
    <row r="1305" spans="3:8">
      <c r="C1305" s="27"/>
      <c r="D1305" s="28" t="str">
        <f t="shared" si="66"/>
        <v/>
      </c>
      <c r="E1305" s="28" t="str">
        <f t="shared" si="67"/>
        <v/>
      </c>
      <c r="F1305" s="29"/>
      <c r="G1305" s="30"/>
      <c r="H1305" s="43" t="str">
        <f t="shared" si="68"/>
        <v/>
      </c>
    </row>
    <row r="1306" spans="3:8">
      <c r="C1306" s="27"/>
      <c r="D1306" s="28" t="str">
        <f t="shared" si="66"/>
        <v/>
      </c>
      <c r="E1306" s="28" t="str">
        <f t="shared" si="67"/>
        <v/>
      </c>
      <c r="F1306" s="29"/>
      <c r="G1306" s="30"/>
      <c r="H1306" s="43" t="str">
        <f t="shared" si="68"/>
        <v/>
      </c>
    </row>
    <row r="1307" spans="3:8">
      <c r="C1307" s="27"/>
      <c r="D1307" s="28" t="str">
        <f t="shared" si="66"/>
        <v/>
      </c>
      <c r="E1307" s="28" t="str">
        <f t="shared" si="67"/>
        <v/>
      </c>
      <c r="F1307" s="29"/>
      <c r="G1307" s="30"/>
      <c r="H1307" s="43" t="str">
        <f t="shared" si="68"/>
        <v/>
      </c>
    </row>
    <row r="1308" spans="3:8">
      <c r="C1308" s="27"/>
      <c r="D1308" s="28" t="str">
        <f t="shared" si="66"/>
        <v/>
      </c>
      <c r="E1308" s="28" t="str">
        <f t="shared" si="67"/>
        <v/>
      </c>
      <c r="F1308" s="29"/>
      <c r="G1308" s="30"/>
      <c r="H1308" s="43" t="str">
        <f t="shared" si="68"/>
        <v/>
      </c>
    </row>
    <row r="1309" spans="3:8">
      <c r="C1309" s="27"/>
      <c r="D1309" s="28" t="str">
        <f t="shared" si="66"/>
        <v/>
      </c>
      <c r="E1309" s="28" t="str">
        <f t="shared" si="67"/>
        <v/>
      </c>
      <c r="F1309" s="29"/>
      <c r="G1309" s="30"/>
      <c r="H1309" s="43" t="str">
        <f t="shared" si="68"/>
        <v/>
      </c>
    </row>
    <row r="1310" spans="3:8">
      <c r="C1310" s="27"/>
      <c r="D1310" s="28" t="str">
        <f t="shared" si="66"/>
        <v/>
      </c>
      <c r="E1310" s="28" t="str">
        <f t="shared" si="67"/>
        <v/>
      </c>
      <c r="F1310" s="29"/>
      <c r="G1310" s="30"/>
      <c r="H1310" s="43" t="str">
        <f t="shared" si="68"/>
        <v/>
      </c>
    </row>
    <row r="1311" spans="3:8">
      <c r="C1311" s="27"/>
      <c r="D1311" s="28" t="str">
        <f t="shared" si="66"/>
        <v/>
      </c>
      <c r="E1311" s="28" t="str">
        <f t="shared" si="67"/>
        <v/>
      </c>
      <c r="F1311" s="29"/>
      <c r="G1311" s="30"/>
      <c r="H1311" s="43" t="str">
        <f t="shared" si="68"/>
        <v/>
      </c>
    </row>
    <row r="1312" spans="3:8">
      <c r="C1312" s="27"/>
      <c r="D1312" s="28" t="str">
        <f t="shared" si="66"/>
        <v/>
      </c>
      <c r="E1312" s="28" t="str">
        <f t="shared" si="67"/>
        <v/>
      </c>
      <c r="F1312" s="29"/>
      <c r="G1312" s="30"/>
      <c r="H1312" s="43" t="str">
        <f t="shared" si="68"/>
        <v/>
      </c>
    </row>
    <row r="1313" spans="3:8">
      <c r="C1313" s="27"/>
      <c r="D1313" s="28" t="str">
        <f t="shared" si="66"/>
        <v/>
      </c>
      <c r="E1313" s="28" t="str">
        <f t="shared" si="67"/>
        <v/>
      </c>
      <c r="F1313" s="29"/>
      <c r="G1313" s="30"/>
      <c r="H1313" s="43" t="str">
        <f t="shared" si="68"/>
        <v/>
      </c>
    </row>
    <row r="1314" spans="3:8">
      <c r="C1314" s="27"/>
      <c r="D1314" s="28" t="str">
        <f t="shared" si="66"/>
        <v/>
      </c>
      <c r="E1314" s="28" t="str">
        <f t="shared" si="67"/>
        <v/>
      </c>
      <c r="F1314" s="29"/>
      <c r="G1314" s="30"/>
      <c r="H1314" s="43" t="str">
        <f t="shared" si="68"/>
        <v/>
      </c>
    </row>
    <row r="1315" spans="3:8">
      <c r="C1315" s="27"/>
      <c r="D1315" s="28" t="str">
        <f t="shared" si="66"/>
        <v/>
      </c>
      <c r="E1315" s="28" t="str">
        <f t="shared" si="67"/>
        <v/>
      </c>
      <c r="F1315" s="29"/>
      <c r="G1315" s="30"/>
      <c r="H1315" s="43" t="str">
        <f t="shared" si="68"/>
        <v/>
      </c>
    </row>
    <row r="1316" spans="3:8">
      <c r="C1316" s="27"/>
      <c r="D1316" s="28" t="str">
        <f t="shared" si="66"/>
        <v/>
      </c>
      <c r="E1316" s="28" t="str">
        <f t="shared" si="67"/>
        <v/>
      </c>
      <c r="F1316" s="29"/>
      <c r="G1316" s="30"/>
      <c r="H1316" s="43" t="str">
        <f t="shared" si="68"/>
        <v/>
      </c>
    </row>
    <row r="1317" spans="3:8">
      <c r="C1317" s="27"/>
      <c r="D1317" s="28" t="str">
        <f t="shared" si="66"/>
        <v/>
      </c>
      <c r="E1317" s="28" t="str">
        <f t="shared" si="67"/>
        <v/>
      </c>
      <c r="F1317" s="29"/>
      <c r="G1317" s="30"/>
      <c r="H1317" s="43" t="str">
        <f t="shared" si="68"/>
        <v/>
      </c>
    </row>
    <row r="1318" spans="3:8">
      <c r="C1318" s="27"/>
      <c r="D1318" s="28" t="str">
        <f t="shared" si="66"/>
        <v/>
      </c>
      <c r="E1318" s="28" t="str">
        <f t="shared" si="67"/>
        <v/>
      </c>
      <c r="F1318" s="29"/>
      <c r="G1318" s="30"/>
      <c r="H1318" s="43" t="str">
        <f t="shared" si="68"/>
        <v/>
      </c>
    </row>
    <row r="1319" spans="3:8">
      <c r="C1319" s="27"/>
      <c r="D1319" s="28" t="str">
        <f t="shared" si="66"/>
        <v/>
      </c>
      <c r="E1319" s="28" t="str">
        <f t="shared" si="67"/>
        <v/>
      </c>
      <c r="F1319" s="29"/>
      <c r="G1319" s="30"/>
      <c r="H1319" s="43" t="str">
        <f t="shared" si="68"/>
        <v/>
      </c>
    </row>
    <row r="1320" spans="3:8">
      <c r="C1320" s="27"/>
      <c r="D1320" s="28" t="str">
        <f t="shared" si="66"/>
        <v/>
      </c>
      <c r="E1320" s="28" t="str">
        <f t="shared" si="67"/>
        <v/>
      </c>
      <c r="F1320" s="29"/>
      <c r="G1320" s="30"/>
      <c r="H1320" s="43" t="str">
        <f t="shared" si="68"/>
        <v/>
      </c>
    </row>
    <row r="1321" spans="3:8">
      <c r="C1321" s="27"/>
      <c r="D1321" s="28" t="str">
        <f t="shared" si="66"/>
        <v/>
      </c>
      <c r="E1321" s="28" t="str">
        <f t="shared" si="67"/>
        <v/>
      </c>
      <c r="F1321" s="29"/>
      <c r="G1321" s="30"/>
      <c r="H1321" s="43" t="str">
        <f t="shared" si="68"/>
        <v/>
      </c>
    </row>
    <row r="1322" spans="3:8">
      <c r="C1322" s="27"/>
      <c r="D1322" s="28" t="str">
        <f t="shared" si="66"/>
        <v/>
      </c>
      <c r="E1322" s="28" t="str">
        <f t="shared" si="67"/>
        <v/>
      </c>
      <c r="F1322" s="29"/>
      <c r="G1322" s="30"/>
      <c r="H1322" s="43" t="str">
        <f t="shared" si="68"/>
        <v/>
      </c>
    </row>
    <row r="1323" spans="3:8">
      <c r="C1323" s="27"/>
      <c r="D1323" s="28" t="str">
        <f t="shared" si="66"/>
        <v/>
      </c>
      <c r="E1323" s="28" t="str">
        <f t="shared" si="67"/>
        <v/>
      </c>
      <c r="F1323" s="29"/>
      <c r="G1323" s="30"/>
      <c r="H1323" s="43" t="str">
        <f t="shared" si="68"/>
        <v/>
      </c>
    </row>
    <row r="1324" spans="3:8">
      <c r="C1324" s="27"/>
      <c r="D1324" s="28" t="str">
        <f t="shared" si="66"/>
        <v/>
      </c>
      <c r="E1324" s="28" t="str">
        <f t="shared" si="67"/>
        <v/>
      </c>
      <c r="F1324" s="29"/>
      <c r="G1324" s="30"/>
      <c r="H1324" s="43" t="str">
        <f t="shared" si="68"/>
        <v/>
      </c>
    </row>
    <row r="1325" spans="3:8">
      <c r="C1325" s="27"/>
      <c r="D1325" s="28" t="str">
        <f t="shared" si="66"/>
        <v/>
      </c>
      <c r="E1325" s="28" t="str">
        <f t="shared" si="67"/>
        <v/>
      </c>
      <c r="F1325" s="29"/>
      <c r="G1325" s="30"/>
      <c r="H1325" s="43" t="str">
        <f t="shared" si="68"/>
        <v/>
      </c>
    </row>
    <row r="1326" spans="3:8">
      <c r="C1326" s="27"/>
      <c r="D1326" s="28" t="str">
        <f t="shared" si="66"/>
        <v/>
      </c>
      <c r="E1326" s="28" t="str">
        <f t="shared" si="67"/>
        <v/>
      </c>
      <c r="F1326" s="29"/>
      <c r="G1326" s="30"/>
      <c r="H1326" s="43" t="str">
        <f t="shared" si="68"/>
        <v/>
      </c>
    </row>
    <row r="1327" spans="3:8">
      <c r="C1327" s="27"/>
      <c r="D1327" s="28" t="str">
        <f t="shared" si="66"/>
        <v/>
      </c>
      <c r="E1327" s="28" t="str">
        <f t="shared" si="67"/>
        <v/>
      </c>
      <c r="F1327" s="29"/>
      <c r="G1327" s="30"/>
      <c r="H1327" s="43" t="str">
        <f t="shared" si="68"/>
        <v/>
      </c>
    </row>
    <row r="1328" spans="3:8">
      <c r="C1328" s="27"/>
      <c r="D1328" s="28" t="str">
        <f t="shared" si="66"/>
        <v/>
      </c>
      <c r="E1328" s="28" t="str">
        <f t="shared" si="67"/>
        <v/>
      </c>
      <c r="F1328" s="29"/>
      <c r="G1328" s="30"/>
      <c r="H1328" s="43" t="str">
        <f t="shared" si="68"/>
        <v/>
      </c>
    </row>
    <row r="1329" spans="3:8">
      <c r="C1329" s="27"/>
      <c r="D1329" s="28" t="str">
        <f t="shared" si="66"/>
        <v/>
      </c>
      <c r="E1329" s="28" t="str">
        <f t="shared" si="67"/>
        <v/>
      </c>
      <c r="F1329" s="29"/>
      <c r="G1329" s="30"/>
      <c r="H1329" s="43" t="str">
        <f t="shared" si="68"/>
        <v/>
      </c>
    </row>
    <row r="1330" spans="3:8">
      <c r="C1330" s="27"/>
      <c r="D1330" s="28" t="str">
        <f t="shared" si="66"/>
        <v/>
      </c>
      <c r="E1330" s="28" t="str">
        <f t="shared" si="67"/>
        <v/>
      </c>
      <c r="F1330" s="29"/>
      <c r="G1330" s="30"/>
      <c r="H1330" s="43" t="str">
        <f t="shared" si="68"/>
        <v/>
      </c>
    </row>
    <row r="1331" spans="3:8">
      <c r="C1331" s="27"/>
      <c r="D1331" s="28" t="str">
        <f t="shared" si="66"/>
        <v/>
      </c>
      <c r="E1331" s="28" t="str">
        <f t="shared" si="67"/>
        <v/>
      </c>
      <c r="F1331" s="29"/>
      <c r="G1331" s="30"/>
      <c r="H1331" s="43" t="str">
        <f t="shared" si="68"/>
        <v/>
      </c>
    </row>
    <row r="1332" spans="3:8">
      <c r="C1332" s="27"/>
      <c r="D1332" s="28" t="str">
        <f t="shared" si="66"/>
        <v/>
      </c>
      <c r="E1332" s="28" t="str">
        <f t="shared" si="67"/>
        <v/>
      </c>
      <c r="F1332" s="29"/>
      <c r="G1332" s="30"/>
      <c r="H1332" s="43" t="str">
        <f t="shared" si="68"/>
        <v/>
      </c>
    </row>
    <row r="1333" spans="3:8">
      <c r="C1333" s="27"/>
      <c r="D1333" s="28" t="str">
        <f t="shared" si="66"/>
        <v/>
      </c>
      <c r="E1333" s="28" t="str">
        <f t="shared" si="67"/>
        <v/>
      </c>
      <c r="F1333" s="29"/>
      <c r="G1333" s="30"/>
      <c r="H1333" s="43" t="str">
        <f t="shared" si="68"/>
        <v/>
      </c>
    </row>
    <row r="1334" spans="3:8">
      <c r="C1334" s="27"/>
      <c r="D1334" s="28" t="str">
        <f t="shared" si="66"/>
        <v/>
      </c>
      <c r="E1334" s="28" t="str">
        <f t="shared" si="67"/>
        <v/>
      </c>
      <c r="F1334" s="29"/>
      <c r="G1334" s="30"/>
      <c r="H1334" s="43" t="str">
        <f t="shared" si="68"/>
        <v/>
      </c>
    </row>
    <row r="1335" spans="3:8">
      <c r="C1335" s="27"/>
      <c r="D1335" s="28" t="str">
        <f t="shared" si="66"/>
        <v/>
      </c>
      <c r="E1335" s="28" t="str">
        <f t="shared" si="67"/>
        <v/>
      </c>
      <c r="F1335" s="29"/>
      <c r="G1335" s="30"/>
      <c r="H1335" s="43" t="str">
        <f t="shared" si="68"/>
        <v/>
      </c>
    </row>
    <row r="1336" spans="3:8">
      <c r="C1336" s="27"/>
      <c r="D1336" s="28" t="str">
        <f t="shared" si="66"/>
        <v/>
      </c>
      <c r="E1336" s="28" t="str">
        <f t="shared" si="67"/>
        <v/>
      </c>
      <c r="F1336" s="29"/>
      <c r="G1336" s="30"/>
      <c r="H1336" s="43" t="str">
        <f t="shared" si="68"/>
        <v/>
      </c>
    </row>
    <row r="1337" spans="3:8">
      <c r="C1337" s="27"/>
      <c r="D1337" s="28" t="str">
        <f t="shared" si="66"/>
        <v/>
      </c>
      <c r="E1337" s="28" t="str">
        <f t="shared" si="67"/>
        <v/>
      </c>
      <c r="F1337" s="29"/>
      <c r="G1337" s="30"/>
      <c r="H1337" s="43" t="str">
        <f t="shared" si="68"/>
        <v/>
      </c>
    </row>
    <row r="1338" spans="3:8">
      <c r="C1338" s="27"/>
      <c r="D1338" s="28" t="str">
        <f t="shared" si="66"/>
        <v/>
      </c>
      <c r="E1338" s="28" t="str">
        <f t="shared" si="67"/>
        <v/>
      </c>
      <c r="F1338" s="29"/>
      <c r="G1338" s="30"/>
      <c r="H1338" s="43" t="str">
        <f t="shared" si="68"/>
        <v/>
      </c>
    </row>
    <row r="1339" spans="3:8">
      <c r="C1339" s="27"/>
      <c r="D1339" s="28" t="str">
        <f t="shared" si="66"/>
        <v/>
      </c>
      <c r="E1339" s="28" t="str">
        <f t="shared" si="67"/>
        <v/>
      </c>
      <c r="F1339" s="29"/>
      <c r="G1339" s="30"/>
      <c r="H1339" s="43" t="str">
        <f t="shared" si="68"/>
        <v/>
      </c>
    </row>
    <row r="1340" spans="3:8">
      <c r="C1340" s="27"/>
      <c r="D1340" s="28" t="str">
        <f t="shared" si="66"/>
        <v/>
      </c>
      <c r="E1340" s="28" t="str">
        <f t="shared" si="67"/>
        <v/>
      </c>
      <c r="F1340" s="29"/>
      <c r="G1340" s="30"/>
      <c r="H1340" s="43" t="str">
        <f t="shared" si="68"/>
        <v/>
      </c>
    </row>
    <row r="1341" spans="3:8">
      <c r="C1341" s="27"/>
      <c r="D1341" s="28" t="str">
        <f t="shared" si="66"/>
        <v/>
      </c>
      <c r="E1341" s="28" t="str">
        <f t="shared" si="67"/>
        <v/>
      </c>
      <c r="F1341" s="29"/>
      <c r="G1341" s="30"/>
      <c r="H1341" s="43" t="str">
        <f t="shared" si="68"/>
        <v/>
      </c>
    </row>
    <row r="1342" spans="3:8">
      <c r="C1342" s="27"/>
      <c r="D1342" s="28" t="str">
        <f t="shared" si="66"/>
        <v/>
      </c>
      <c r="E1342" s="28" t="str">
        <f t="shared" si="67"/>
        <v/>
      </c>
      <c r="F1342" s="29"/>
      <c r="G1342" s="30"/>
      <c r="H1342" s="43" t="str">
        <f t="shared" si="68"/>
        <v/>
      </c>
    </row>
    <row r="1343" spans="3:8">
      <c r="C1343" s="27"/>
      <c r="D1343" s="28" t="str">
        <f t="shared" si="66"/>
        <v/>
      </c>
      <c r="E1343" s="28" t="str">
        <f t="shared" si="67"/>
        <v/>
      </c>
      <c r="F1343" s="29"/>
      <c r="G1343" s="30"/>
      <c r="H1343" s="43" t="str">
        <f t="shared" si="68"/>
        <v/>
      </c>
    </row>
    <row r="1344" spans="3:8">
      <c r="C1344" s="27"/>
      <c r="D1344" s="28" t="str">
        <f t="shared" si="66"/>
        <v/>
      </c>
      <c r="E1344" s="28" t="str">
        <f t="shared" si="67"/>
        <v/>
      </c>
      <c r="F1344" s="29"/>
      <c r="G1344" s="30"/>
      <c r="H1344" s="43" t="str">
        <f t="shared" si="68"/>
        <v/>
      </c>
    </row>
    <row r="1345" spans="3:8">
      <c r="C1345" s="27"/>
      <c r="D1345" s="28" t="str">
        <f t="shared" si="66"/>
        <v/>
      </c>
      <c r="E1345" s="28" t="str">
        <f t="shared" si="67"/>
        <v/>
      </c>
      <c r="F1345" s="29"/>
      <c r="G1345" s="30"/>
      <c r="H1345" s="43" t="str">
        <f t="shared" si="68"/>
        <v/>
      </c>
    </row>
    <row r="1346" spans="3:8">
      <c r="C1346" s="27"/>
      <c r="D1346" s="28" t="str">
        <f t="shared" si="66"/>
        <v/>
      </c>
      <c r="E1346" s="28" t="str">
        <f t="shared" si="67"/>
        <v/>
      </c>
      <c r="F1346" s="29"/>
      <c r="G1346" s="30"/>
      <c r="H1346" s="43" t="str">
        <f t="shared" si="68"/>
        <v/>
      </c>
    </row>
    <row r="1347" spans="3:8">
      <c r="C1347" s="27"/>
      <c r="D1347" s="28" t="str">
        <f t="shared" si="66"/>
        <v/>
      </c>
      <c r="E1347" s="28" t="str">
        <f t="shared" si="67"/>
        <v/>
      </c>
      <c r="F1347" s="29"/>
      <c r="G1347" s="30"/>
      <c r="H1347" s="43" t="str">
        <f t="shared" si="68"/>
        <v/>
      </c>
    </row>
    <row r="1348" spans="3:8">
      <c r="C1348" s="27"/>
      <c r="D1348" s="28" t="str">
        <f t="shared" si="66"/>
        <v/>
      </c>
      <c r="E1348" s="28" t="str">
        <f t="shared" si="67"/>
        <v/>
      </c>
      <c r="F1348" s="29"/>
      <c r="G1348" s="30"/>
      <c r="H1348" s="43" t="str">
        <f t="shared" si="68"/>
        <v/>
      </c>
    </row>
    <row r="1349" spans="3:8">
      <c r="C1349" s="27"/>
      <c r="D1349" s="28" t="str">
        <f t="shared" si="66"/>
        <v/>
      </c>
      <c r="E1349" s="28" t="str">
        <f t="shared" si="67"/>
        <v/>
      </c>
      <c r="F1349" s="29"/>
      <c r="G1349" s="30"/>
      <c r="H1349" s="43" t="str">
        <f t="shared" si="68"/>
        <v/>
      </c>
    </row>
    <row r="1350" spans="3:8">
      <c r="C1350" s="27"/>
      <c r="D1350" s="28" t="str">
        <f t="shared" ref="D1350:D1413" si="69">IF(C1350="","",MONTH(C1350))</f>
        <v/>
      </c>
      <c r="E1350" s="28" t="str">
        <f t="shared" ref="E1350:E1413" si="70">IF(C1350="","",YEAR(C1350))</f>
        <v/>
      </c>
      <c r="F1350" s="29"/>
      <c r="G1350" s="30"/>
      <c r="H1350" s="43" t="str">
        <f t="shared" ref="H1350:H1413" si="71">IF(F1350="","",IF(F1350=$A$3,"Entrada",IF(F1350=$A$4,"Entrada",IF(F1350=$A$5,"Entrada",IF(F1350=$A$6,"Entrada",IF(F1350=$A$7,"Entrada","Saída"))))))</f>
        <v/>
      </c>
    </row>
    <row r="1351" spans="3:8">
      <c r="C1351" s="27"/>
      <c r="D1351" s="28" t="str">
        <f t="shared" si="69"/>
        <v/>
      </c>
      <c r="E1351" s="28" t="str">
        <f t="shared" si="70"/>
        <v/>
      </c>
      <c r="F1351" s="29"/>
      <c r="G1351" s="30"/>
      <c r="H1351" s="43" t="str">
        <f t="shared" si="71"/>
        <v/>
      </c>
    </row>
    <row r="1352" spans="3:8">
      <c r="C1352" s="27"/>
      <c r="D1352" s="28" t="str">
        <f t="shared" si="69"/>
        <v/>
      </c>
      <c r="E1352" s="28" t="str">
        <f t="shared" si="70"/>
        <v/>
      </c>
      <c r="F1352" s="29"/>
      <c r="G1352" s="30"/>
      <c r="H1352" s="43" t="str">
        <f t="shared" si="71"/>
        <v/>
      </c>
    </row>
    <row r="1353" spans="3:8">
      <c r="C1353" s="27"/>
      <c r="D1353" s="28" t="str">
        <f t="shared" si="69"/>
        <v/>
      </c>
      <c r="E1353" s="28" t="str">
        <f t="shared" si="70"/>
        <v/>
      </c>
      <c r="F1353" s="29"/>
      <c r="G1353" s="30"/>
      <c r="H1353" s="43" t="str">
        <f t="shared" si="71"/>
        <v/>
      </c>
    </row>
    <row r="1354" spans="3:8">
      <c r="C1354" s="27"/>
      <c r="D1354" s="28" t="str">
        <f t="shared" si="69"/>
        <v/>
      </c>
      <c r="E1354" s="28" t="str">
        <f t="shared" si="70"/>
        <v/>
      </c>
      <c r="F1354" s="29"/>
      <c r="G1354" s="30"/>
      <c r="H1354" s="43" t="str">
        <f t="shared" si="71"/>
        <v/>
      </c>
    </row>
    <row r="1355" spans="3:8">
      <c r="C1355" s="27"/>
      <c r="D1355" s="28" t="str">
        <f t="shared" si="69"/>
        <v/>
      </c>
      <c r="E1355" s="28" t="str">
        <f t="shared" si="70"/>
        <v/>
      </c>
      <c r="F1355" s="29"/>
      <c r="G1355" s="30"/>
      <c r="H1355" s="43" t="str">
        <f t="shared" si="71"/>
        <v/>
      </c>
    </row>
    <row r="1356" spans="3:8">
      <c r="C1356" s="27"/>
      <c r="D1356" s="28" t="str">
        <f t="shared" si="69"/>
        <v/>
      </c>
      <c r="E1356" s="28" t="str">
        <f t="shared" si="70"/>
        <v/>
      </c>
      <c r="F1356" s="29"/>
      <c r="G1356" s="30"/>
      <c r="H1356" s="43" t="str">
        <f t="shared" si="71"/>
        <v/>
      </c>
    </row>
    <row r="1357" spans="3:8">
      <c r="C1357" s="27"/>
      <c r="D1357" s="28" t="str">
        <f t="shared" si="69"/>
        <v/>
      </c>
      <c r="E1357" s="28" t="str">
        <f t="shared" si="70"/>
        <v/>
      </c>
      <c r="F1357" s="29"/>
      <c r="G1357" s="30"/>
      <c r="H1357" s="43" t="str">
        <f t="shared" si="71"/>
        <v/>
      </c>
    </row>
    <row r="1358" spans="3:8">
      <c r="C1358" s="27"/>
      <c r="D1358" s="28" t="str">
        <f t="shared" si="69"/>
        <v/>
      </c>
      <c r="E1358" s="28" t="str">
        <f t="shared" si="70"/>
        <v/>
      </c>
      <c r="F1358" s="29"/>
      <c r="G1358" s="30"/>
      <c r="H1358" s="43" t="str">
        <f t="shared" si="71"/>
        <v/>
      </c>
    </row>
    <row r="1359" spans="3:8">
      <c r="C1359" s="27"/>
      <c r="D1359" s="28" t="str">
        <f t="shared" si="69"/>
        <v/>
      </c>
      <c r="E1359" s="28" t="str">
        <f t="shared" si="70"/>
        <v/>
      </c>
      <c r="F1359" s="29"/>
      <c r="G1359" s="30"/>
      <c r="H1359" s="43" t="str">
        <f t="shared" si="71"/>
        <v/>
      </c>
    </row>
    <row r="1360" spans="3:8">
      <c r="C1360" s="27"/>
      <c r="D1360" s="28" t="str">
        <f t="shared" si="69"/>
        <v/>
      </c>
      <c r="E1360" s="28" t="str">
        <f t="shared" si="70"/>
        <v/>
      </c>
      <c r="F1360" s="29"/>
      <c r="G1360" s="30"/>
      <c r="H1360" s="43" t="str">
        <f t="shared" si="71"/>
        <v/>
      </c>
    </row>
    <row r="1361" spans="3:8">
      <c r="C1361" s="27"/>
      <c r="D1361" s="28" t="str">
        <f t="shared" si="69"/>
        <v/>
      </c>
      <c r="E1361" s="28" t="str">
        <f t="shared" si="70"/>
        <v/>
      </c>
      <c r="F1361" s="29"/>
      <c r="G1361" s="30"/>
      <c r="H1361" s="43" t="str">
        <f t="shared" si="71"/>
        <v/>
      </c>
    </row>
    <row r="1362" spans="3:8">
      <c r="C1362" s="27"/>
      <c r="D1362" s="28" t="str">
        <f t="shared" si="69"/>
        <v/>
      </c>
      <c r="E1362" s="28" t="str">
        <f t="shared" si="70"/>
        <v/>
      </c>
      <c r="F1362" s="29"/>
      <c r="G1362" s="30"/>
      <c r="H1362" s="43" t="str">
        <f t="shared" si="71"/>
        <v/>
      </c>
    </row>
    <row r="1363" spans="3:8">
      <c r="C1363" s="27"/>
      <c r="D1363" s="28" t="str">
        <f t="shared" si="69"/>
        <v/>
      </c>
      <c r="E1363" s="28" t="str">
        <f t="shared" si="70"/>
        <v/>
      </c>
      <c r="F1363" s="29"/>
      <c r="G1363" s="30"/>
      <c r="H1363" s="43" t="str">
        <f t="shared" si="71"/>
        <v/>
      </c>
    </row>
    <row r="1364" spans="3:8">
      <c r="C1364" s="27"/>
      <c r="D1364" s="28" t="str">
        <f t="shared" si="69"/>
        <v/>
      </c>
      <c r="E1364" s="28" t="str">
        <f t="shared" si="70"/>
        <v/>
      </c>
      <c r="F1364" s="29"/>
      <c r="G1364" s="30"/>
      <c r="H1364" s="43" t="str">
        <f t="shared" si="71"/>
        <v/>
      </c>
    </row>
    <row r="1365" spans="3:8">
      <c r="C1365" s="27"/>
      <c r="D1365" s="28" t="str">
        <f t="shared" si="69"/>
        <v/>
      </c>
      <c r="E1365" s="28" t="str">
        <f t="shared" si="70"/>
        <v/>
      </c>
      <c r="F1365" s="29"/>
      <c r="G1365" s="30"/>
      <c r="H1365" s="43" t="str">
        <f t="shared" si="71"/>
        <v/>
      </c>
    </row>
    <row r="1366" spans="3:8">
      <c r="C1366" s="27"/>
      <c r="D1366" s="28" t="str">
        <f t="shared" si="69"/>
        <v/>
      </c>
      <c r="E1366" s="28" t="str">
        <f t="shared" si="70"/>
        <v/>
      </c>
      <c r="F1366" s="29"/>
      <c r="G1366" s="30"/>
      <c r="H1366" s="43" t="str">
        <f t="shared" si="71"/>
        <v/>
      </c>
    </row>
    <row r="1367" spans="3:8">
      <c r="C1367" s="27"/>
      <c r="D1367" s="28" t="str">
        <f t="shared" si="69"/>
        <v/>
      </c>
      <c r="E1367" s="28" t="str">
        <f t="shared" si="70"/>
        <v/>
      </c>
      <c r="F1367" s="29"/>
      <c r="G1367" s="30"/>
      <c r="H1367" s="43" t="str">
        <f t="shared" si="71"/>
        <v/>
      </c>
    </row>
    <row r="1368" spans="3:8">
      <c r="C1368" s="27"/>
      <c r="D1368" s="28" t="str">
        <f t="shared" si="69"/>
        <v/>
      </c>
      <c r="E1368" s="28" t="str">
        <f t="shared" si="70"/>
        <v/>
      </c>
      <c r="F1368" s="29"/>
      <c r="G1368" s="30"/>
      <c r="H1368" s="43" t="str">
        <f t="shared" si="71"/>
        <v/>
      </c>
    </row>
    <row r="1369" spans="3:8">
      <c r="C1369" s="27"/>
      <c r="D1369" s="28" t="str">
        <f t="shared" si="69"/>
        <v/>
      </c>
      <c r="E1369" s="28" t="str">
        <f t="shared" si="70"/>
        <v/>
      </c>
      <c r="F1369" s="29"/>
      <c r="G1369" s="30"/>
      <c r="H1369" s="43" t="str">
        <f t="shared" si="71"/>
        <v/>
      </c>
    </row>
    <row r="1370" spans="3:8">
      <c r="C1370" s="27"/>
      <c r="D1370" s="28" t="str">
        <f t="shared" si="69"/>
        <v/>
      </c>
      <c r="E1370" s="28" t="str">
        <f t="shared" si="70"/>
        <v/>
      </c>
      <c r="F1370" s="29"/>
      <c r="G1370" s="30"/>
      <c r="H1370" s="43" t="str">
        <f t="shared" si="71"/>
        <v/>
      </c>
    </row>
    <row r="1371" spans="3:8">
      <c r="C1371" s="27"/>
      <c r="D1371" s="28" t="str">
        <f t="shared" si="69"/>
        <v/>
      </c>
      <c r="E1371" s="28" t="str">
        <f t="shared" si="70"/>
        <v/>
      </c>
      <c r="F1371" s="29"/>
      <c r="G1371" s="30"/>
      <c r="H1371" s="43" t="str">
        <f t="shared" si="71"/>
        <v/>
      </c>
    </row>
    <row r="1372" spans="3:8">
      <c r="C1372" s="27"/>
      <c r="D1372" s="28" t="str">
        <f t="shared" si="69"/>
        <v/>
      </c>
      <c r="E1372" s="28" t="str">
        <f t="shared" si="70"/>
        <v/>
      </c>
      <c r="F1372" s="29"/>
      <c r="G1372" s="30"/>
      <c r="H1372" s="43" t="str">
        <f t="shared" si="71"/>
        <v/>
      </c>
    </row>
    <row r="1373" spans="3:8">
      <c r="C1373" s="27"/>
      <c r="D1373" s="28" t="str">
        <f t="shared" si="69"/>
        <v/>
      </c>
      <c r="E1373" s="28" t="str">
        <f t="shared" si="70"/>
        <v/>
      </c>
      <c r="F1373" s="29"/>
      <c r="G1373" s="30"/>
      <c r="H1373" s="43" t="str">
        <f t="shared" si="71"/>
        <v/>
      </c>
    </row>
    <row r="1374" spans="3:8">
      <c r="C1374" s="27"/>
      <c r="D1374" s="28" t="str">
        <f t="shared" si="69"/>
        <v/>
      </c>
      <c r="E1374" s="28" t="str">
        <f t="shared" si="70"/>
        <v/>
      </c>
      <c r="F1374" s="29"/>
      <c r="G1374" s="30"/>
      <c r="H1374" s="43" t="str">
        <f t="shared" si="71"/>
        <v/>
      </c>
    </row>
    <row r="1375" spans="3:8">
      <c r="C1375" s="27"/>
      <c r="D1375" s="28" t="str">
        <f t="shared" si="69"/>
        <v/>
      </c>
      <c r="E1375" s="28" t="str">
        <f t="shared" si="70"/>
        <v/>
      </c>
      <c r="F1375" s="29"/>
      <c r="G1375" s="30"/>
      <c r="H1375" s="43" t="str">
        <f t="shared" si="71"/>
        <v/>
      </c>
    </row>
    <row r="1376" spans="3:8">
      <c r="C1376" s="27"/>
      <c r="D1376" s="28" t="str">
        <f t="shared" si="69"/>
        <v/>
      </c>
      <c r="E1376" s="28" t="str">
        <f t="shared" si="70"/>
        <v/>
      </c>
      <c r="F1376" s="29"/>
      <c r="G1376" s="30"/>
      <c r="H1376" s="43" t="str">
        <f t="shared" si="71"/>
        <v/>
      </c>
    </row>
    <row r="1377" spans="3:8">
      <c r="C1377" s="27"/>
      <c r="D1377" s="28" t="str">
        <f t="shared" si="69"/>
        <v/>
      </c>
      <c r="E1377" s="28" t="str">
        <f t="shared" si="70"/>
        <v/>
      </c>
      <c r="F1377" s="29"/>
      <c r="G1377" s="30"/>
      <c r="H1377" s="43" t="str">
        <f t="shared" si="71"/>
        <v/>
      </c>
    </row>
    <row r="1378" spans="3:8">
      <c r="C1378" s="27"/>
      <c r="D1378" s="28" t="str">
        <f t="shared" si="69"/>
        <v/>
      </c>
      <c r="E1378" s="28" t="str">
        <f t="shared" si="70"/>
        <v/>
      </c>
      <c r="F1378" s="29"/>
      <c r="G1378" s="30"/>
      <c r="H1378" s="43" t="str">
        <f t="shared" si="71"/>
        <v/>
      </c>
    </row>
    <row r="1379" spans="3:8">
      <c r="C1379" s="27"/>
      <c r="D1379" s="28" t="str">
        <f t="shared" si="69"/>
        <v/>
      </c>
      <c r="E1379" s="28" t="str">
        <f t="shared" si="70"/>
        <v/>
      </c>
      <c r="F1379" s="29"/>
      <c r="G1379" s="30"/>
      <c r="H1379" s="43" t="str">
        <f t="shared" si="71"/>
        <v/>
      </c>
    </row>
    <row r="1380" spans="3:8">
      <c r="C1380" s="27"/>
      <c r="D1380" s="28" t="str">
        <f t="shared" si="69"/>
        <v/>
      </c>
      <c r="E1380" s="28" t="str">
        <f t="shared" si="70"/>
        <v/>
      </c>
      <c r="F1380" s="29"/>
      <c r="G1380" s="30"/>
      <c r="H1380" s="43" t="str">
        <f t="shared" si="71"/>
        <v/>
      </c>
    </row>
    <row r="1381" spans="3:8">
      <c r="C1381" s="27"/>
      <c r="D1381" s="28" t="str">
        <f t="shared" si="69"/>
        <v/>
      </c>
      <c r="E1381" s="28" t="str">
        <f t="shared" si="70"/>
        <v/>
      </c>
      <c r="F1381" s="29"/>
      <c r="G1381" s="30"/>
      <c r="H1381" s="43" t="str">
        <f t="shared" si="71"/>
        <v/>
      </c>
    </row>
    <row r="1382" spans="3:8">
      <c r="C1382" s="27"/>
      <c r="D1382" s="28" t="str">
        <f t="shared" si="69"/>
        <v/>
      </c>
      <c r="E1382" s="28" t="str">
        <f t="shared" si="70"/>
        <v/>
      </c>
      <c r="F1382" s="29"/>
      <c r="G1382" s="30"/>
      <c r="H1382" s="43" t="str">
        <f t="shared" si="71"/>
        <v/>
      </c>
    </row>
    <row r="1383" spans="3:8">
      <c r="C1383" s="27"/>
      <c r="D1383" s="28" t="str">
        <f t="shared" si="69"/>
        <v/>
      </c>
      <c r="E1383" s="28" t="str">
        <f t="shared" si="70"/>
        <v/>
      </c>
      <c r="F1383" s="29"/>
      <c r="G1383" s="30"/>
      <c r="H1383" s="43" t="str">
        <f t="shared" si="71"/>
        <v/>
      </c>
    </row>
    <row r="1384" spans="3:8">
      <c r="C1384" s="27"/>
      <c r="D1384" s="28" t="str">
        <f t="shared" si="69"/>
        <v/>
      </c>
      <c r="E1384" s="28" t="str">
        <f t="shared" si="70"/>
        <v/>
      </c>
      <c r="F1384" s="29"/>
      <c r="G1384" s="30"/>
      <c r="H1384" s="43" t="str">
        <f t="shared" si="71"/>
        <v/>
      </c>
    </row>
    <row r="1385" spans="3:8">
      <c r="C1385" s="27"/>
      <c r="D1385" s="28" t="str">
        <f t="shared" si="69"/>
        <v/>
      </c>
      <c r="E1385" s="28" t="str">
        <f t="shared" si="70"/>
        <v/>
      </c>
      <c r="F1385" s="29"/>
      <c r="G1385" s="30"/>
      <c r="H1385" s="43" t="str">
        <f t="shared" si="71"/>
        <v/>
      </c>
    </row>
    <row r="1386" spans="3:8">
      <c r="C1386" s="27"/>
      <c r="D1386" s="28" t="str">
        <f t="shared" si="69"/>
        <v/>
      </c>
      <c r="E1386" s="28" t="str">
        <f t="shared" si="70"/>
        <v/>
      </c>
      <c r="F1386" s="29"/>
      <c r="G1386" s="30"/>
      <c r="H1386" s="43" t="str">
        <f t="shared" si="71"/>
        <v/>
      </c>
    </row>
    <row r="1387" spans="3:8">
      <c r="C1387" s="27"/>
      <c r="D1387" s="28" t="str">
        <f t="shared" si="69"/>
        <v/>
      </c>
      <c r="E1387" s="28" t="str">
        <f t="shared" si="70"/>
        <v/>
      </c>
      <c r="F1387" s="29"/>
      <c r="G1387" s="30"/>
      <c r="H1387" s="43" t="str">
        <f t="shared" si="71"/>
        <v/>
      </c>
    </row>
    <row r="1388" spans="3:8">
      <c r="C1388" s="27"/>
      <c r="D1388" s="28" t="str">
        <f t="shared" si="69"/>
        <v/>
      </c>
      <c r="E1388" s="28" t="str">
        <f t="shared" si="70"/>
        <v/>
      </c>
      <c r="F1388" s="29"/>
      <c r="G1388" s="30"/>
      <c r="H1388" s="43" t="str">
        <f t="shared" si="71"/>
        <v/>
      </c>
    </row>
    <row r="1389" spans="3:8">
      <c r="C1389" s="27"/>
      <c r="D1389" s="28" t="str">
        <f t="shared" si="69"/>
        <v/>
      </c>
      <c r="E1389" s="28" t="str">
        <f t="shared" si="70"/>
        <v/>
      </c>
      <c r="F1389" s="29"/>
      <c r="G1389" s="30"/>
      <c r="H1389" s="43" t="str">
        <f t="shared" si="71"/>
        <v/>
      </c>
    </row>
    <row r="1390" spans="3:8">
      <c r="C1390" s="27"/>
      <c r="D1390" s="28" t="str">
        <f t="shared" si="69"/>
        <v/>
      </c>
      <c r="E1390" s="28" t="str">
        <f t="shared" si="70"/>
        <v/>
      </c>
      <c r="F1390" s="29"/>
      <c r="G1390" s="30"/>
      <c r="H1390" s="43" t="str">
        <f t="shared" si="71"/>
        <v/>
      </c>
    </row>
    <row r="1391" spans="3:8">
      <c r="C1391" s="27"/>
      <c r="D1391" s="28" t="str">
        <f t="shared" si="69"/>
        <v/>
      </c>
      <c r="E1391" s="28" t="str">
        <f t="shared" si="70"/>
        <v/>
      </c>
      <c r="F1391" s="29"/>
      <c r="G1391" s="30"/>
      <c r="H1391" s="43" t="str">
        <f t="shared" si="71"/>
        <v/>
      </c>
    </row>
    <row r="1392" spans="3:8">
      <c r="C1392" s="27"/>
      <c r="D1392" s="28" t="str">
        <f t="shared" si="69"/>
        <v/>
      </c>
      <c r="E1392" s="28" t="str">
        <f t="shared" si="70"/>
        <v/>
      </c>
      <c r="F1392" s="29"/>
      <c r="G1392" s="30"/>
      <c r="H1392" s="43" t="str">
        <f t="shared" si="71"/>
        <v/>
      </c>
    </row>
    <row r="1393" spans="3:8">
      <c r="C1393" s="27"/>
      <c r="D1393" s="28" t="str">
        <f t="shared" si="69"/>
        <v/>
      </c>
      <c r="E1393" s="28" t="str">
        <f t="shared" si="70"/>
        <v/>
      </c>
      <c r="F1393" s="29"/>
      <c r="G1393" s="30"/>
      <c r="H1393" s="43" t="str">
        <f t="shared" si="71"/>
        <v/>
      </c>
    </row>
    <row r="1394" spans="3:8">
      <c r="C1394" s="27"/>
      <c r="D1394" s="28" t="str">
        <f t="shared" si="69"/>
        <v/>
      </c>
      <c r="E1394" s="28" t="str">
        <f t="shared" si="70"/>
        <v/>
      </c>
      <c r="F1394" s="29"/>
      <c r="G1394" s="30"/>
      <c r="H1394" s="43" t="str">
        <f t="shared" si="71"/>
        <v/>
      </c>
    </row>
    <row r="1395" spans="3:8">
      <c r="C1395" s="27"/>
      <c r="D1395" s="28" t="str">
        <f t="shared" si="69"/>
        <v/>
      </c>
      <c r="E1395" s="28" t="str">
        <f t="shared" si="70"/>
        <v/>
      </c>
      <c r="F1395" s="29"/>
      <c r="G1395" s="30"/>
      <c r="H1395" s="43" t="str">
        <f t="shared" si="71"/>
        <v/>
      </c>
    </row>
    <row r="1396" spans="3:8">
      <c r="C1396" s="27"/>
      <c r="D1396" s="28" t="str">
        <f t="shared" si="69"/>
        <v/>
      </c>
      <c r="E1396" s="28" t="str">
        <f t="shared" si="70"/>
        <v/>
      </c>
      <c r="F1396" s="29"/>
      <c r="G1396" s="30"/>
      <c r="H1396" s="43" t="str">
        <f t="shared" si="71"/>
        <v/>
      </c>
    </row>
    <row r="1397" spans="3:8">
      <c r="C1397" s="27"/>
      <c r="D1397" s="28" t="str">
        <f t="shared" si="69"/>
        <v/>
      </c>
      <c r="E1397" s="28" t="str">
        <f t="shared" si="70"/>
        <v/>
      </c>
      <c r="F1397" s="29"/>
      <c r="G1397" s="30"/>
      <c r="H1397" s="43" t="str">
        <f t="shared" si="71"/>
        <v/>
      </c>
    </row>
    <row r="1398" spans="3:8">
      <c r="C1398" s="27"/>
      <c r="D1398" s="28" t="str">
        <f t="shared" si="69"/>
        <v/>
      </c>
      <c r="E1398" s="28" t="str">
        <f t="shared" si="70"/>
        <v/>
      </c>
      <c r="F1398" s="29"/>
      <c r="G1398" s="30"/>
      <c r="H1398" s="43" t="str">
        <f t="shared" si="71"/>
        <v/>
      </c>
    </row>
    <row r="1399" spans="3:8">
      <c r="C1399" s="27"/>
      <c r="D1399" s="28" t="str">
        <f t="shared" si="69"/>
        <v/>
      </c>
      <c r="E1399" s="28" t="str">
        <f t="shared" si="70"/>
        <v/>
      </c>
      <c r="F1399" s="29"/>
      <c r="G1399" s="30"/>
      <c r="H1399" s="43" t="str">
        <f t="shared" si="71"/>
        <v/>
      </c>
    </row>
    <row r="1400" spans="3:8">
      <c r="C1400" s="27"/>
      <c r="D1400" s="28" t="str">
        <f t="shared" si="69"/>
        <v/>
      </c>
      <c r="E1400" s="28" t="str">
        <f t="shared" si="70"/>
        <v/>
      </c>
      <c r="F1400" s="29"/>
      <c r="G1400" s="30"/>
      <c r="H1400" s="43" t="str">
        <f t="shared" si="71"/>
        <v/>
      </c>
    </row>
    <row r="1401" spans="3:8">
      <c r="C1401" s="27"/>
      <c r="D1401" s="28" t="str">
        <f t="shared" si="69"/>
        <v/>
      </c>
      <c r="E1401" s="28" t="str">
        <f t="shared" si="70"/>
        <v/>
      </c>
      <c r="F1401" s="29"/>
      <c r="G1401" s="30"/>
      <c r="H1401" s="43" t="str">
        <f t="shared" si="71"/>
        <v/>
      </c>
    </row>
    <row r="1402" spans="3:8">
      <c r="C1402" s="27"/>
      <c r="D1402" s="28" t="str">
        <f t="shared" si="69"/>
        <v/>
      </c>
      <c r="E1402" s="28" t="str">
        <f t="shared" si="70"/>
        <v/>
      </c>
      <c r="F1402" s="29"/>
      <c r="G1402" s="30"/>
      <c r="H1402" s="43" t="str">
        <f t="shared" si="71"/>
        <v/>
      </c>
    </row>
    <row r="1403" spans="3:8">
      <c r="C1403" s="27"/>
      <c r="D1403" s="28" t="str">
        <f t="shared" si="69"/>
        <v/>
      </c>
      <c r="E1403" s="28" t="str">
        <f t="shared" si="70"/>
        <v/>
      </c>
      <c r="F1403" s="29"/>
      <c r="G1403" s="30"/>
      <c r="H1403" s="43" t="str">
        <f t="shared" si="71"/>
        <v/>
      </c>
    </row>
    <row r="1404" spans="3:8">
      <c r="C1404" s="27"/>
      <c r="D1404" s="28" t="str">
        <f t="shared" si="69"/>
        <v/>
      </c>
      <c r="E1404" s="28" t="str">
        <f t="shared" si="70"/>
        <v/>
      </c>
      <c r="F1404" s="29"/>
      <c r="G1404" s="30"/>
      <c r="H1404" s="43" t="str">
        <f t="shared" si="71"/>
        <v/>
      </c>
    </row>
    <row r="1405" spans="3:8">
      <c r="C1405" s="27"/>
      <c r="D1405" s="28" t="str">
        <f t="shared" si="69"/>
        <v/>
      </c>
      <c r="E1405" s="28" t="str">
        <f t="shared" si="70"/>
        <v/>
      </c>
      <c r="F1405" s="29"/>
      <c r="G1405" s="30"/>
      <c r="H1405" s="43" t="str">
        <f t="shared" si="71"/>
        <v/>
      </c>
    </row>
    <row r="1406" spans="3:8">
      <c r="C1406" s="27"/>
      <c r="D1406" s="28" t="str">
        <f t="shared" si="69"/>
        <v/>
      </c>
      <c r="E1406" s="28" t="str">
        <f t="shared" si="70"/>
        <v/>
      </c>
      <c r="F1406" s="29"/>
      <c r="G1406" s="30"/>
      <c r="H1406" s="43" t="str">
        <f t="shared" si="71"/>
        <v/>
      </c>
    </row>
    <row r="1407" spans="3:8">
      <c r="C1407" s="27"/>
      <c r="D1407" s="28" t="str">
        <f t="shared" si="69"/>
        <v/>
      </c>
      <c r="E1407" s="28" t="str">
        <f t="shared" si="70"/>
        <v/>
      </c>
      <c r="F1407" s="29"/>
      <c r="G1407" s="30"/>
      <c r="H1407" s="43" t="str">
        <f t="shared" si="71"/>
        <v/>
      </c>
    </row>
    <row r="1408" spans="3:8">
      <c r="C1408" s="27"/>
      <c r="D1408" s="28" t="str">
        <f t="shared" si="69"/>
        <v/>
      </c>
      <c r="E1408" s="28" t="str">
        <f t="shared" si="70"/>
        <v/>
      </c>
      <c r="F1408" s="29"/>
      <c r="G1408" s="30"/>
      <c r="H1408" s="43" t="str">
        <f t="shared" si="71"/>
        <v/>
      </c>
    </row>
    <row r="1409" spans="3:8">
      <c r="C1409" s="27"/>
      <c r="D1409" s="28" t="str">
        <f t="shared" si="69"/>
        <v/>
      </c>
      <c r="E1409" s="28" t="str">
        <f t="shared" si="70"/>
        <v/>
      </c>
      <c r="F1409" s="29"/>
      <c r="G1409" s="30"/>
      <c r="H1409" s="43" t="str">
        <f t="shared" si="71"/>
        <v/>
      </c>
    </row>
    <row r="1410" spans="3:8">
      <c r="C1410" s="27"/>
      <c r="D1410" s="28" t="str">
        <f t="shared" si="69"/>
        <v/>
      </c>
      <c r="E1410" s="28" t="str">
        <f t="shared" si="70"/>
        <v/>
      </c>
      <c r="F1410" s="29"/>
      <c r="G1410" s="30"/>
      <c r="H1410" s="43" t="str">
        <f t="shared" si="71"/>
        <v/>
      </c>
    </row>
    <row r="1411" spans="3:8">
      <c r="C1411" s="27"/>
      <c r="D1411" s="28" t="str">
        <f t="shared" si="69"/>
        <v/>
      </c>
      <c r="E1411" s="28" t="str">
        <f t="shared" si="70"/>
        <v/>
      </c>
      <c r="F1411" s="29"/>
      <c r="G1411" s="30"/>
      <c r="H1411" s="43" t="str">
        <f t="shared" si="71"/>
        <v/>
      </c>
    </row>
    <row r="1412" spans="3:8">
      <c r="C1412" s="27"/>
      <c r="D1412" s="28" t="str">
        <f t="shared" si="69"/>
        <v/>
      </c>
      <c r="E1412" s="28" t="str">
        <f t="shared" si="70"/>
        <v/>
      </c>
      <c r="F1412" s="29"/>
      <c r="G1412" s="30"/>
      <c r="H1412" s="43" t="str">
        <f t="shared" si="71"/>
        <v/>
      </c>
    </row>
    <row r="1413" spans="3:8">
      <c r="C1413" s="27"/>
      <c r="D1413" s="28" t="str">
        <f t="shared" si="69"/>
        <v/>
      </c>
      <c r="E1413" s="28" t="str">
        <f t="shared" si="70"/>
        <v/>
      </c>
      <c r="F1413" s="29"/>
      <c r="G1413" s="30"/>
      <c r="H1413" s="43" t="str">
        <f t="shared" si="71"/>
        <v/>
      </c>
    </row>
    <row r="1414" spans="3:8">
      <c r="C1414" s="27"/>
      <c r="D1414" s="28" t="str">
        <f t="shared" ref="D1414:D1477" si="72">IF(C1414="","",MONTH(C1414))</f>
        <v/>
      </c>
      <c r="E1414" s="28" t="str">
        <f t="shared" ref="E1414:E1477" si="73">IF(C1414="","",YEAR(C1414))</f>
        <v/>
      </c>
      <c r="F1414" s="29"/>
      <c r="G1414" s="30"/>
      <c r="H1414" s="43" t="str">
        <f t="shared" ref="H1414:H1477" si="74">IF(F1414="","",IF(F1414=$A$3,"Entrada",IF(F1414=$A$4,"Entrada",IF(F1414=$A$5,"Entrada",IF(F1414=$A$6,"Entrada",IF(F1414=$A$7,"Entrada","Saída"))))))</f>
        <v/>
      </c>
    </row>
    <row r="1415" spans="3:8">
      <c r="C1415" s="27"/>
      <c r="D1415" s="28" t="str">
        <f t="shared" si="72"/>
        <v/>
      </c>
      <c r="E1415" s="28" t="str">
        <f t="shared" si="73"/>
        <v/>
      </c>
      <c r="F1415" s="29"/>
      <c r="G1415" s="30"/>
      <c r="H1415" s="43" t="str">
        <f t="shared" si="74"/>
        <v/>
      </c>
    </row>
    <row r="1416" spans="3:8">
      <c r="C1416" s="27"/>
      <c r="D1416" s="28" t="str">
        <f t="shared" si="72"/>
        <v/>
      </c>
      <c r="E1416" s="28" t="str">
        <f t="shared" si="73"/>
        <v/>
      </c>
      <c r="F1416" s="29"/>
      <c r="G1416" s="30"/>
      <c r="H1416" s="43" t="str">
        <f t="shared" si="74"/>
        <v/>
      </c>
    </row>
    <row r="1417" spans="3:8">
      <c r="C1417" s="27"/>
      <c r="D1417" s="28" t="str">
        <f t="shared" si="72"/>
        <v/>
      </c>
      <c r="E1417" s="28" t="str">
        <f t="shared" si="73"/>
        <v/>
      </c>
      <c r="F1417" s="29"/>
      <c r="G1417" s="30"/>
      <c r="H1417" s="43" t="str">
        <f t="shared" si="74"/>
        <v/>
      </c>
    </row>
    <row r="1418" spans="3:8">
      <c r="C1418" s="27"/>
      <c r="D1418" s="28" t="str">
        <f t="shared" si="72"/>
        <v/>
      </c>
      <c r="E1418" s="28" t="str">
        <f t="shared" si="73"/>
        <v/>
      </c>
      <c r="F1418" s="29"/>
      <c r="G1418" s="30"/>
      <c r="H1418" s="43" t="str">
        <f t="shared" si="74"/>
        <v/>
      </c>
    </row>
    <row r="1419" spans="3:8">
      <c r="C1419" s="27"/>
      <c r="D1419" s="28" t="str">
        <f t="shared" si="72"/>
        <v/>
      </c>
      <c r="E1419" s="28" t="str">
        <f t="shared" si="73"/>
        <v/>
      </c>
      <c r="F1419" s="29"/>
      <c r="G1419" s="30"/>
      <c r="H1419" s="43" t="str">
        <f t="shared" si="74"/>
        <v/>
      </c>
    </row>
    <row r="1420" spans="3:8">
      <c r="C1420" s="27"/>
      <c r="D1420" s="28" t="str">
        <f t="shared" si="72"/>
        <v/>
      </c>
      <c r="E1420" s="28" t="str">
        <f t="shared" si="73"/>
        <v/>
      </c>
      <c r="F1420" s="29"/>
      <c r="G1420" s="30"/>
      <c r="H1420" s="43" t="str">
        <f t="shared" si="74"/>
        <v/>
      </c>
    </row>
    <row r="1421" spans="3:8">
      <c r="C1421" s="27"/>
      <c r="D1421" s="28" t="str">
        <f t="shared" si="72"/>
        <v/>
      </c>
      <c r="E1421" s="28" t="str">
        <f t="shared" si="73"/>
        <v/>
      </c>
      <c r="F1421" s="29"/>
      <c r="G1421" s="30"/>
      <c r="H1421" s="43" t="str">
        <f t="shared" si="74"/>
        <v/>
      </c>
    </row>
    <row r="1422" spans="3:8">
      <c r="C1422" s="27"/>
      <c r="D1422" s="28" t="str">
        <f t="shared" si="72"/>
        <v/>
      </c>
      <c r="E1422" s="28" t="str">
        <f t="shared" si="73"/>
        <v/>
      </c>
      <c r="F1422" s="29"/>
      <c r="G1422" s="30"/>
      <c r="H1422" s="43" t="str">
        <f t="shared" si="74"/>
        <v/>
      </c>
    </row>
    <row r="1423" spans="3:8">
      <c r="C1423" s="27"/>
      <c r="D1423" s="28" t="str">
        <f t="shared" si="72"/>
        <v/>
      </c>
      <c r="E1423" s="28" t="str">
        <f t="shared" si="73"/>
        <v/>
      </c>
      <c r="F1423" s="29"/>
      <c r="G1423" s="30"/>
      <c r="H1423" s="43" t="str">
        <f t="shared" si="74"/>
        <v/>
      </c>
    </row>
    <row r="1424" spans="3:8">
      <c r="C1424" s="27"/>
      <c r="D1424" s="28" t="str">
        <f t="shared" si="72"/>
        <v/>
      </c>
      <c r="E1424" s="28" t="str">
        <f t="shared" si="73"/>
        <v/>
      </c>
      <c r="F1424" s="29"/>
      <c r="G1424" s="30"/>
      <c r="H1424" s="43" t="str">
        <f t="shared" si="74"/>
        <v/>
      </c>
    </row>
    <row r="1425" spans="3:8">
      <c r="C1425" s="27"/>
      <c r="D1425" s="28" t="str">
        <f t="shared" si="72"/>
        <v/>
      </c>
      <c r="E1425" s="28" t="str">
        <f t="shared" si="73"/>
        <v/>
      </c>
      <c r="F1425" s="29"/>
      <c r="G1425" s="30"/>
      <c r="H1425" s="43" t="str">
        <f t="shared" si="74"/>
        <v/>
      </c>
    </row>
    <row r="1426" spans="3:8">
      <c r="C1426" s="27"/>
      <c r="D1426" s="28" t="str">
        <f t="shared" si="72"/>
        <v/>
      </c>
      <c r="E1426" s="28" t="str">
        <f t="shared" si="73"/>
        <v/>
      </c>
      <c r="F1426" s="29"/>
      <c r="G1426" s="30"/>
      <c r="H1426" s="43" t="str">
        <f t="shared" si="74"/>
        <v/>
      </c>
    </row>
    <row r="1427" spans="3:8">
      <c r="C1427" s="27"/>
      <c r="D1427" s="28" t="str">
        <f t="shared" si="72"/>
        <v/>
      </c>
      <c r="E1427" s="28" t="str">
        <f t="shared" si="73"/>
        <v/>
      </c>
      <c r="F1427" s="29"/>
      <c r="G1427" s="30"/>
      <c r="H1427" s="43" t="str">
        <f t="shared" si="74"/>
        <v/>
      </c>
    </row>
    <row r="1428" spans="3:8">
      <c r="C1428" s="27"/>
      <c r="D1428" s="28" t="str">
        <f t="shared" si="72"/>
        <v/>
      </c>
      <c r="E1428" s="28" t="str">
        <f t="shared" si="73"/>
        <v/>
      </c>
      <c r="F1428" s="29"/>
      <c r="G1428" s="30"/>
      <c r="H1428" s="43" t="str">
        <f t="shared" si="74"/>
        <v/>
      </c>
    </row>
    <row r="1429" spans="3:8">
      <c r="C1429" s="27"/>
      <c r="D1429" s="28" t="str">
        <f t="shared" si="72"/>
        <v/>
      </c>
      <c r="E1429" s="28" t="str">
        <f t="shared" si="73"/>
        <v/>
      </c>
      <c r="F1429" s="29"/>
      <c r="G1429" s="30"/>
      <c r="H1429" s="43" t="str">
        <f t="shared" si="74"/>
        <v/>
      </c>
    </row>
    <row r="1430" spans="3:8">
      <c r="C1430" s="27"/>
      <c r="D1430" s="28" t="str">
        <f t="shared" si="72"/>
        <v/>
      </c>
      <c r="E1430" s="28" t="str">
        <f t="shared" si="73"/>
        <v/>
      </c>
      <c r="F1430" s="29"/>
      <c r="G1430" s="30"/>
      <c r="H1430" s="43" t="str">
        <f t="shared" si="74"/>
        <v/>
      </c>
    </row>
    <row r="1431" spans="3:8">
      <c r="C1431" s="27"/>
      <c r="D1431" s="28" t="str">
        <f t="shared" si="72"/>
        <v/>
      </c>
      <c r="E1431" s="28" t="str">
        <f t="shared" si="73"/>
        <v/>
      </c>
      <c r="F1431" s="29"/>
      <c r="G1431" s="30"/>
      <c r="H1431" s="43" t="str">
        <f t="shared" si="74"/>
        <v/>
      </c>
    </row>
    <row r="1432" spans="3:8">
      <c r="C1432" s="27"/>
      <c r="D1432" s="28" t="str">
        <f t="shared" si="72"/>
        <v/>
      </c>
      <c r="E1432" s="28" t="str">
        <f t="shared" si="73"/>
        <v/>
      </c>
      <c r="F1432" s="29"/>
      <c r="G1432" s="30"/>
      <c r="H1432" s="43" t="str">
        <f t="shared" si="74"/>
        <v/>
      </c>
    </row>
    <row r="1433" spans="3:8">
      <c r="C1433" s="27"/>
      <c r="D1433" s="28" t="str">
        <f t="shared" si="72"/>
        <v/>
      </c>
      <c r="E1433" s="28" t="str">
        <f t="shared" si="73"/>
        <v/>
      </c>
      <c r="F1433" s="29"/>
      <c r="G1433" s="30"/>
      <c r="H1433" s="43" t="str">
        <f t="shared" si="74"/>
        <v/>
      </c>
    </row>
    <row r="1434" spans="3:8">
      <c r="C1434" s="27"/>
      <c r="D1434" s="28" t="str">
        <f t="shared" si="72"/>
        <v/>
      </c>
      <c r="E1434" s="28" t="str">
        <f t="shared" si="73"/>
        <v/>
      </c>
      <c r="F1434" s="29"/>
      <c r="G1434" s="30"/>
      <c r="H1434" s="43" t="str">
        <f t="shared" si="74"/>
        <v/>
      </c>
    </row>
    <row r="1435" spans="3:8">
      <c r="C1435" s="27"/>
      <c r="D1435" s="28" t="str">
        <f t="shared" si="72"/>
        <v/>
      </c>
      <c r="E1435" s="28" t="str">
        <f t="shared" si="73"/>
        <v/>
      </c>
      <c r="F1435" s="29"/>
      <c r="G1435" s="30"/>
      <c r="H1435" s="43" t="str">
        <f t="shared" si="74"/>
        <v/>
      </c>
    </row>
    <row r="1436" spans="3:8">
      <c r="C1436" s="27"/>
      <c r="D1436" s="28" t="str">
        <f t="shared" si="72"/>
        <v/>
      </c>
      <c r="E1436" s="28" t="str">
        <f t="shared" si="73"/>
        <v/>
      </c>
      <c r="F1436" s="29"/>
      <c r="G1436" s="30"/>
      <c r="H1436" s="43" t="str">
        <f t="shared" si="74"/>
        <v/>
      </c>
    </row>
    <row r="1437" spans="3:8">
      <c r="C1437" s="27"/>
      <c r="D1437" s="28" t="str">
        <f t="shared" si="72"/>
        <v/>
      </c>
      <c r="E1437" s="28" t="str">
        <f t="shared" si="73"/>
        <v/>
      </c>
      <c r="F1437" s="29"/>
      <c r="G1437" s="30"/>
      <c r="H1437" s="43" t="str">
        <f t="shared" si="74"/>
        <v/>
      </c>
    </row>
    <row r="1438" spans="3:8">
      <c r="C1438" s="27"/>
      <c r="D1438" s="28" t="str">
        <f t="shared" si="72"/>
        <v/>
      </c>
      <c r="E1438" s="28" t="str">
        <f t="shared" si="73"/>
        <v/>
      </c>
      <c r="F1438" s="29"/>
      <c r="G1438" s="30"/>
      <c r="H1438" s="43" t="str">
        <f t="shared" si="74"/>
        <v/>
      </c>
    </row>
    <row r="1439" spans="3:8">
      <c r="C1439" s="27"/>
      <c r="D1439" s="28" t="str">
        <f t="shared" si="72"/>
        <v/>
      </c>
      <c r="E1439" s="28" t="str">
        <f t="shared" si="73"/>
        <v/>
      </c>
      <c r="F1439" s="29"/>
      <c r="G1439" s="30"/>
      <c r="H1439" s="43" t="str">
        <f t="shared" si="74"/>
        <v/>
      </c>
    </row>
    <row r="1440" spans="3:8">
      <c r="C1440" s="27"/>
      <c r="D1440" s="28" t="str">
        <f t="shared" si="72"/>
        <v/>
      </c>
      <c r="E1440" s="28" t="str">
        <f t="shared" si="73"/>
        <v/>
      </c>
      <c r="F1440" s="29"/>
      <c r="G1440" s="30"/>
      <c r="H1440" s="43" t="str">
        <f t="shared" si="74"/>
        <v/>
      </c>
    </row>
    <row r="1441" spans="3:8">
      <c r="C1441" s="27"/>
      <c r="D1441" s="28" t="str">
        <f t="shared" si="72"/>
        <v/>
      </c>
      <c r="E1441" s="28" t="str">
        <f t="shared" si="73"/>
        <v/>
      </c>
      <c r="F1441" s="29"/>
      <c r="G1441" s="30"/>
      <c r="H1441" s="43" t="str">
        <f t="shared" si="74"/>
        <v/>
      </c>
    </row>
    <row r="1442" spans="3:8">
      <c r="C1442" s="27"/>
      <c r="D1442" s="28" t="str">
        <f t="shared" si="72"/>
        <v/>
      </c>
      <c r="E1442" s="28" t="str">
        <f t="shared" si="73"/>
        <v/>
      </c>
      <c r="F1442" s="29"/>
      <c r="G1442" s="30"/>
      <c r="H1442" s="43" t="str">
        <f t="shared" si="74"/>
        <v/>
      </c>
    </row>
    <row r="1443" spans="3:8">
      <c r="C1443" s="27"/>
      <c r="D1443" s="28" t="str">
        <f t="shared" si="72"/>
        <v/>
      </c>
      <c r="E1443" s="28" t="str">
        <f t="shared" si="73"/>
        <v/>
      </c>
      <c r="F1443" s="29"/>
      <c r="G1443" s="30"/>
      <c r="H1443" s="43" t="str">
        <f t="shared" si="74"/>
        <v/>
      </c>
    </row>
    <row r="1444" spans="3:8">
      <c r="C1444" s="27"/>
      <c r="D1444" s="28" t="str">
        <f t="shared" si="72"/>
        <v/>
      </c>
      <c r="E1444" s="28" t="str">
        <f t="shared" si="73"/>
        <v/>
      </c>
      <c r="F1444" s="29"/>
      <c r="G1444" s="30"/>
      <c r="H1444" s="43" t="str">
        <f t="shared" si="74"/>
        <v/>
      </c>
    </row>
    <row r="1445" spans="3:8">
      <c r="C1445" s="27"/>
      <c r="D1445" s="28" t="str">
        <f t="shared" si="72"/>
        <v/>
      </c>
      <c r="E1445" s="28" t="str">
        <f t="shared" si="73"/>
        <v/>
      </c>
      <c r="F1445" s="29"/>
      <c r="G1445" s="30"/>
      <c r="H1445" s="43" t="str">
        <f t="shared" si="74"/>
        <v/>
      </c>
    </row>
    <row r="1446" spans="3:8">
      <c r="C1446" s="27"/>
      <c r="D1446" s="28" t="str">
        <f t="shared" si="72"/>
        <v/>
      </c>
      <c r="E1446" s="28" t="str">
        <f t="shared" si="73"/>
        <v/>
      </c>
      <c r="F1446" s="29"/>
      <c r="G1446" s="30"/>
      <c r="H1446" s="43" t="str">
        <f t="shared" si="74"/>
        <v/>
      </c>
    </row>
    <row r="1447" spans="3:8">
      <c r="C1447" s="27"/>
      <c r="D1447" s="28" t="str">
        <f t="shared" si="72"/>
        <v/>
      </c>
      <c r="E1447" s="28" t="str">
        <f t="shared" si="73"/>
        <v/>
      </c>
      <c r="F1447" s="29"/>
      <c r="G1447" s="30"/>
      <c r="H1447" s="43" t="str">
        <f t="shared" si="74"/>
        <v/>
      </c>
    </row>
    <row r="1448" spans="3:8">
      <c r="C1448" s="27"/>
      <c r="D1448" s="28" t="str">
        <f t="shared" si="72"/>
        <v/>
      </c>
      <c r="E1448" s="28" t="str">
        <f t="shared" si="73"/>
        <v/>
      </c>
      <c r="F1448" s="29"/>
      <c r="G1448" s="30"/>
      <c r="H1448" s="43" t="str">
        <f t="shared" si="74"/>
        <v/>
      </c>
    </row>
    <row r="1449" spans="3:8">
      <c r="C1449" s="27"/>
      <c r="D1449" s="28" t="str">
        <f t="shared" si="72"/>
        <v/>
      </c>
      <c r="E1449" s="28" t="str">
        <f t="shared" si="73"/>
        <v/>
      </c>
      <c r="F1449" s="29"/>
      <c r="G1449" s="30"/>
      <c r="H1449" s="43" t="str">
        <f t="shared" si="74"/>
        <v/>
      </c>
    </row>
    <row r="1450" spans="3:8">
      <c r="C1450" s="27"/>
      <c r="D1450" s="28" t="str">
        <f t="shared" si="72"/>
        <v/>
      </c>
      <c r="E1450" s="28" t="str">
        <f t="shared" si="73"/>
        <v/>
      </c>
      <c r="F1450" s="29"/>
      <c r="G1450" s="30"/>
      <c r="H1450" s="43" t="str">
        <f t="shared" si="74"/>
        <v/>
      </c>
    </row>
    <row r="1451" spans="3:8">
      <c r="C1451" s="27"/>
      <c r="D1451" s="28" t="str">
        <f t="shared" si="72"/>
        <v/>
      </c>
      <c r="E1451" s="28" t="str">
        <f t="shared" si="73"/>
        <v/>
      </c>
      <c r="F1451" s="29"/>
      <c r="G1451" s="30"/>
      <c r="H1451" s="43" t="str">
        <f t="shared" si="74"/>
        <v/>
      </c>
    </row>
    <row r="1452" spans="3:8">
      <c r="C1452" s="27"/>
      <c r="D1452" s="28" t="str">
        <f t="shared" si="72"/>
        <v/>
      </c>
      <c r="E1452" s="28" t="str">
        <f t="shared" si="73"/>
        <v/>
      </c>
      <c r="F1452" s="29"/>
      <c r="G1452" s="30"/>
      <c r="H1452" s="43" t="str">
        <f t="shared" si="74"/>
        <v/>
      </c>
    </row>
    <row r="1453" spans="3:8">
      <c r="C1453" s="27"/>
      <c r="D1453" s="28" t="str">
        <f t="shared" si="72"/>
        <v/>
      </c>
      <c r="E1453" s="28" t="str">
        <f t="shared" si="73"/>
        <v/>
      </c>
      <c r="F1453" s="29"/>
      <c r="G1453" s="30"/>
      <c r="H1453" s="43" t="str">
        <f t="shared" si="74"/>
        <v/>
      </c>
    </row>
    <row r="1454" spans="3:8">
      <c r="C1454" s="27"/>
      <c r="D1454" s="28" t="str">
        <f t="shared" si="72"/>
        <v/>
      </c>
      <c r="E1454" s="28" t="str">
        <f t="shared" si="73"/>
        <v/>
      </c>
      <c r="F1454" s="29"/>
      <c r="G1454" s="30"/>
      <c r="H1454" s="43" t="str">
        <f t="shared" si="74"/>
        <v/>
      </c>
    </row>
    <row r="1455" spans="3:8">
      <c r="C1455" s="27"/>
      <c r="D1455" s="28" t="str">
        <f t="shared" si="72"/>
        <v/>
      </c>
      <c r="E1455" s="28" t="str">
        <f t="shared" si="73"/>
        <v/>
      </c>
      <c r="F1455" s="29"/>
      <c r="G1455" s="30"/>
      <c r="H1455" s="43" t="str">
        <f t="shared" si="74"/>
        <v/>
      </c>
    </row>
    <row r="1456" spans="3:8">
      <c r="C1456" s="27"/>
      <c r="D1456" s="28" t="str">
        <f t="shared" si="72"/>
        <v/>
      </c>
      <c r="E1456" s="28" t="str">
        <f t="shared" si="73"/>
        <v/>
      </c>
      <c r="F1456" s="29"/>
      <c r="G1456" s="30"/>
      <c r="H1456" s="43" t="str">
        <f t="shared" si="74"/>
        <v/>
      </c>
    </row>
    <row r="1457" spans="3:8">
      <c r="C1457" s="27"/>
      <c r="D1457" s="28" t="str">
        <f t="shared" si="72"/>
        <v/>
      </c>
      <c r="E1457" s="28" t="str">
        <f t="shared" si="73"/>
        <v/>
      </c>
      <c r="F1457" s="29"/>
      <c r="G1457" s="30"/>
      <c r="H1457" s="43" t="str">
        <f t="shared" si="74"/>
        <v/>
      </c>
    </row>
    <row r="1458" spans="3:8">
      <c r="C1458" s="27"/>
      <c r="D1458" s="28" t="str">
        <f t="shared" si="72"/>
        <v/>
      </c>
      <c r="E1458" s="28" t="str">
        <f t="shared" si="73"/>
        <v/>
      </c>
      <c r="F1458" s="29"/>
      <c r="G1458" s="30"/>
      <c r="H1458" s="43" t="str">
        <f t="shared" si="74"/>
        <v/>
      </c>
    </row>
    <row r="1459" spans="3:8">
      <c r="C1459" s="27"/>
      <c r="D1459" s="28" t="str">
        <f t="shared" si="72"/>
        <v/>
      </c>
      <c r="E1459" s="28" t="str">
        <f t="shared" si="73"/>
        <v/>
      </c>
      <c r="F1459" s="29"/>
      <c r="G1459" s="30"/>
      <c r="H1459" s="43" t="str">
        <f t="shared" si="74"/>
        <v/>
      </c>
    </row>
    <row r="1460" spans="3:8">
      <c r="C1460" s="27"/>
      <c r="D1460" s="28" t="str">
        <f t="shared" si="72"/>
        <v/>
      </c>
      <c r="E1460" s="28" t="str">
        <f t="shared" si="73"/>
        <v/>
      </c>
      <c r="F1460" s="29"/>
      <c r="G1460" s="30"/>
      <c r="H1460" s="43" t="str">
        <f t="shared" si="74"/>
        <v/>
      </c>
    </row>
    <row r="1461" spans="3:8">
      <c r="C1461" s="27"/>
      <c r="D1461" s="28" t="str">
        <f t="shared" si="72"/>
        <v/>
      </c>
      <c r="E1461" s="28" t="str">
        <f t="shared" si="73"/>
        <v/>
      </c>
      <c r="F1461" s="29"/>
      <c r="G1461" s="30"/>
      <c r="H1461" s="43" t="str">
        <f t="shared" si="74"/>
        <v/>
      </c>
    </row>
    <row r="1462" spans="3:8">
      <c r="C1462" s="27"/>
      <c r="D1462" s="28" t="str">
        <f t="shared" si="72"/>
        <v/>
      </c>
      <c r="E1462" s="28" t="str">
        <f t="shared" si="73"/>
        <v/>
      </c>
      <c r="F1462" s="29"/>
      <c r="G1462" s="30"/>
      <c r="H1462" s="43" t="str">
        <f t="shared" si="74"/>
        <v/>
      </c>
    </row>
    <row r="1463" spans="3:8">
      <c r="C1463" s="27"/>
      <c r="D1463" s="28" t="str">
        <f t="shared" si="72"/>
        <v/>
      </c>
      <c r="E1463" s="28" t="str">
        <f t="shared" si="73"/>
        <v/>
      </c>
      <c r="F1463" s="29"/>
      <c r="G1463" s="30"/>
      <c r="H1463" s="43" t="str">
        <f t="shared" si="74"/>
        <v/>
      </c>
    </row>
    <row r="1464" spans="3:8">
      <c r="C1464" s="27"/>
      <c r="D1464" s="28" t="str">
        <f t="shared" si="72"/>
        <v/>
      </c>
      <c r="E1464" s="28" t="str">
        <f t="shared" si="73"/>
        <v/>
      </c>
      <c r="F1464" s="29"/>
      <c r="G1464" s="30"/>
      <c r="H1464" s="43" t="str">
        <f t="shared" si="74"/>
        <v/>
      </c>
    </row>
    <row r="1465" spans="3:8">
      <c r="C1465" s="27"/>
      <c r="D1465" s="28" t="str">
        <f t="shared" si="72"/>
        <v/>
      </c>
      <c r="E1465" s="28" t="str">
        <f t="shared" si="73"/>
        <v/>
      </c>
      <c r="F1465" s="29"/>
      <c r="G1465" s="30"/>
      <c r="H1465" s="43" t="str">
        <f t="shared" si="74"/>
        <v/>
      </c>
    </row>
    <row r="1466" spans="3:8">
      <c r="C1466" s="27"/>
      <c r="D1466" s="28" t="str">
        <f t="shared" si="72"/>
        <v/>
      </c>
      <c r="E1466" s="28" t="str">
        <f t="shared" si="73"/>
        <v/>
      </c>
      <c r="F1466" s="29"/>
      <c r="G1466" s="30"/>
      <c r="H1466" s="43" t="str">
        <f t="shared" si="74"/>
        <v/>
      </c>
    </row>
    <row r="1467" spans="3:8">
      <c r="C1467" s="27"/>
      <c r="D1467" s="28" t="str">
        <f t="shared" si="72"/>
        <v/>
      </c>
      <c r="E1467" s="28" t="str">
        <f t="shared" si="73"/>
        <v/>
      </c>
      <c r="F1467" s="29"/>
      <c r="G1467" s="30"/>
      <c r="H1467" s="43" t="str">
        <f t="shared" si="74"/>
        <v/>
      </c>
    </row>
    <row r="1468" spans="3:8">
      <c r="C1468" s="27"/>
      <c r="D1468" s="28" t="str">
        <f t="shared" si="72"/>
        <v/>
      </c>
      <c r="E1468" s="28" t="str">
        <f t="shared" si="73"/>
        <v/>
      </c>
      <c r="F1468" s="29"/>
      <c r="G1468" s="30"/>
      <c r="H1468" s="43" t="str">
        <f t="shared" si="74"/>
        <v/>
      </c>
    </row>
    <row r="1469" spans="3:8">
      <c r="C1469" s="27"/>
      <c r="D1469" s="28" t="str">
        <f t="shared" si="72"/>
        <v/>
      </c>
      <c r="E1469" s="28" t="str">
        <f t="shared" si="73"/>
        <v/>
      </c>
      <c r="F1469" s="29"/>
      <c r="G1469" s="30"/>
      <c r="H1469" s="43" t="str">
        <f t="shared" si="74"/>
        <v/>
      </c>
    </row>
    <row r="1470" spans="3:8">
      <c r="C1470" s="27"/>
      <c r="D1470" s="28" t="str">
        <f t="shared" si="72"/>
        <v/>
      </c>
      <c r="E1470" s="28" t="str">
        <f t="shared" si="73"/>
        <v/>
      </c>
      <c r="F1470" s="29"/>
      <c r="G1470" s="30"/>
      <c r="H1470" s="43" t="str">
        <f t="shared" si="74"/>
        <v/>
      </c>
    </row>
    <row r="1471" spans="3:8">
      <c r="C1471" s="27"/>
      <c r="D1471" s="28" t="str">
        <f t="shared" si="72"/>
        <v/>
      </c>
      <c r="E1471" s="28" t="str">
        <f t="shared" si="73"/>
        <v/>
      </c>
      <c r="F1471" s="29"/>
      <c r="G1471" s="30"/>
      <c r="H1471" s="43" t="str">
        <f t="shared" si="74"/>
        <v/>
      </c>
    </row>
    <row r="1472" spans="3:8">
      <c r="C1472" s="27"/>
      <c r="D1472" s="28" t="str">
        <f t="shared" si="72"/>
        <v/>
      </c>
      <c r="E1472" s="28" t="str">
        <f t="shared" si="73"/>
        <v/>
      </c>
      <c r="F1472" s="29"/>
      <c r="G1472" s="30"/>
      <c r="H1472" s="43" t="str">
        <f t="shared" si="74"/>
        <v/>
      </c>
    </row>
    <row r="1473" spans="3:8">
      <c r="C1473" s="27"/>
      <c r="D1473" s="28" t="str">
        <f t="shared" si="72"/>
        <v/>
      </c>
      <c r="E1473" s="28" t="str">
        <f t="shared" si="73"/>
        <v/>
      </c>
      <c r="F1473" s="29"/>
      <c r="G1473" s="30"/>
      <c r="H1473" s="43" t="str">
        <f t="shared" si="74"/>
        <v/>
      </c>
    </row>
    <row r="1474" spans="3:8">
      <c r="C1474" s="27"/>
      <c r="D1474" s="28" t="str">
        <f t="shared" si="72"/>
        <v/>
      </c>
      <c r="E1474" s="28" t="str">
        <f t="shared" si="73"/>
        <v/>
      </c>
      <c r="F1474" s="29"/>
      <c r="G1474" s="30"/>
      <c r="H1474" s="43" t="str">
        <f t="shared" si="74"/>
        <v/>
      </c>
    </row>
    <row r="1475" spans="3:8">
      <c r="C1475" s="27"/>
      <c r="D1475" s="28" t="str">
        <f t="shared" si="72"/>
        <v/>
      </c>
      <c r="E1475" s="28" t="str">
        <f t="shared" si="73"/>
        <v/>
      </c>
      <c r="F1475" s="29"/>
      <c r="G1475" s="30"/>
      <c r="H1475" s="43" t="str">
        <f t="shared" si="74"/>
        <v/>
      </c>
    </row>
    <row r="1476" spans="3:8">
      <c r="C1476" s="27"/>
      <c r="D1476" s="28" t="str">
        <f t="shared" si="72"/>
        <v/>
      </c>
      <c r="E1476" s="28" t="str">
        <f t="shared" si="73"/>
        <v/>
      </c>
      <c r="F1476" s="29"/>
      <c r="G1476" s="30"/>
      <c r="H1476" s="43" t="str">
        <f t="shared" si="74"/>
        <v/>
      </c>
    </row>
    <row r="1477" spans="3:8">
      <c r="C1477" s="27"/>
      <c r="D1477" s="28" t="str">
        <f t="shared" si="72"/>
        <v/>
      </c>
      <c r="E1477" s="28" t="str">
        <f t="shared" si="73"/>
        <v/>
      </c>
      <c r="F1477" s="29"/>
      <c r="G1477" s="30"/>
      <c r="H1477" s="43" t="str">
        <f t="shared" si="74"/>
        <v/>
      </c>
    </row>
    <row r="1478" spans="3:8">
      <c r="C1478" s="27"/>
      <c r="D1478" s="28" t="str">
        <f t="shared" ref="D1478:D1541" si="75">IF(C1478="","",MONTH(C1478))</f>
        <v/>
      </c>
      <c r="E1478" s="28" t="str">
        <f t="shared" ref="E1478:E1541" si="76">IF(C1478="","",YEAR(C1478))</f>
        <v/>
      </c>
      <c r="F1478" s="29"/>
      <c r="G1478" s="30"/>
      <c r="H1478" s="43" t="str">
        <f t="shared" ref="H1478:H1541" si="77">IF(F1478="","",IF(F1478=$A$3,"Entrada",IF(F1478=$A$4,"Entrada",IF(F1478=$A$5,"Entrada",IF(F1478=$A$6,"Entrada",IF(F1478=$A$7,"Entrada","Saída"))))))</f>
        <v/>
      </c>
    </row>
    <row r="1479" spans="3:8">
      <c r="C1479" s="27"/>
      <c r="D1479" s="28" t="str">
        <f t="shared" si="75"/>
        <v/>
      </c>
      <c r="E1479" s="28" t="str">
        <f t="shared" si="76"/>
        <v/>
      </c>
      <c r="F1479" s="29"/>
      <c r="G1479" s="30"/>
      <c r="H1479" s="43" t="str">
        <f t="shared" si="77"/>
        <v/>
      </c>
    </row>
    <row r="1480" spans="3:8">
      <c r="C1480" s="27"/>
      <c r="D1480" s="28" t="str">
        <f t="shared" si="75"/>
        <v/>
      </c>
      <c r="E1480" s="28" t="str">
        <f t="shared" si="76"/>
        <v/>
      </c>
      <c r="F1480" s="29"/>
      <c r="G1480" s="30"/>
      <c r="H1480" s="43" t="str">
        <f t="shared" si="77"/>
        <v/>
      </c>
    </row>
    <row r="1481" spans="3:8">
      <c r="C1481" s="27"/>
      <c r="D1481" s="28" t="str">
        <f t="shared" si="75"/>
        <v/>
      </c>
      <c r="E1481" s="28" t="str">
        <f t="shared" si="76"/>
        <v/>
      </c>
      <c r="F1481" s="29"/>
      <c r="G1481" s="30"/>
      <c r="H1481" s="43" t="str">
        <f t="shared" si="77"/>
        <v/>
      </c>
    </row>
    <row r="1482" spans="3:8">
      <c r="C1482" s="27"/>
      <c r="D1482" s="28" t="str">
        <f t="shared" si="75"/>
        <v/>
      </c>
      <c r="E1482" s="28" t="str">
        <f t="shared" si="76"/>
        <v/>
      </c>
      <c r="F1482" s="29"/>
      <c r="G1482" s="30"/>
      <c r="H1482" s="43" t="str">
        <f t="shared" si="77"/>
        <v/>
      </c>
    </row>
    <row r="1483" spans="3:8">
      <c r="C1483" s="27"/>
      <c r="D1483" s="28" t="str">
        <f t="shared" si="75"/>
        <v/>
      </c>
      <c r="E1483" s="28" t="str">
        <f t="shared" si="76"/>
        <v/>
      </c>
      <c r="F1483" s="29"/>
      <c r="G1483" s="30"/>
      <c r="H1483" s="43" t="str">
        <f t="shared" si="77"/>
        <v/>
      </c>
    </row>
    <row r="1484" spans="3:8">
      <c r="C1484" s="27"/>
      <c r="D1484" s="28" t="str">
        <f t="shared" si="75"/>
        <v/>
      </c>
      <c r="E1484" s="28" t="str">
        <f t="shared" si="76"/>
        <v/>
      </c>
      <c r="F1484" s="29"/>
      <c r="G1484" s="30"/>
      <c r="H1484" s="43" t="str">
        <f t="shared" si="77"/>
        <v/>
      </c>
    </row>
    <row r="1485" spans="3:8">
      <c r="C1485" s="27"/>
      <c r="D1485" s="28" t="str">
        <f t="shared" si="75"/>
        <v/>
      </c>
      <c r="E1485" s="28" t="str">
        <f t="shared" si="76"/>
        <v/>
      </c>
      <c r="F1485" s="29"/>
      <c r="G1485" s="30"/>
      <c r="H1485" s="43" t="str">
        <f t="shared" si="77"/>
        <v/>
      </c>
    </row>
    <row r="1486" spans="3:8">
      <c r="C1486" s="27"/>
      <c r="D1486" s="28" t="str">
        <f t="shared" si="75"/>
        <v/>
      </c>
      <c r="E1486" s="28" t="str">
        <f t="shared" si="76"/>
        <v/>
      </c>
      <c r="F1486" s="29"/>
      <c r="G1486" s="30"/>
      <c r="H1486" s="43" t="str">
        <f t="shared" si="77"/>
        <v/>
      </c>
    </row>
    <row r="1487" spans="3:8">
      <c r="C1487" s="27"/>
      <c r="D1487" s="28" t="str">
        <f t="shared" si="75"/>
        <v/>
      </c>
      <c r="E1487" s="28" t="str">
        <f t="shared" si="76"/>
        <v/>
      </c>
      <c r="F1487" s="29"/>
      <c r="G1487" s="30"/>
      <c r="H1487" s="43" t="str">
        <f t="shared" si="77"/>
        <v/>
      </c>
    </row>
    <row r="1488" spans="3:8">
      <c r="C1488" s="27"/>
      <c r="D1488" s="28" t="str">
        <f t="shared" si="75"/>
        <v/>
      </c>
      <c r="E1488" s="28" t="str">
        <f t="shared" si="76"/>
        <v/>
      </c>
      <c r="F1488" s="29"/>
      <c r="G1488" s="30"/>
      <c r="H1488" s="43" t="str">
        <f t="shared" si="77"/>
        <v/>
      </c>
    </row>
    <row r="1489" spans="3:8">
      <c r="C1489" s="27"/>
      <c r="D1489" s="28" t="str">
        <f t="shared" si="75"/>
        <v/>
      </c>
      <c r="E1489" s="28" t="str">
        <f t="shared" si="76"/>
        <v/>
      </c>
      <c r="F1489" s="29"/>
      <c r="G1489" s="30"/>
      <c r="H1489" s="43" t="str">
        <f t="shared" si="77"/>
        <v/>
      </c>
    </row>
    <row r="1490" spans="3:8">
      <c r="C1490" s="27"/>
      <c r="D1490" s="28" t="str">
        <f t="shared" si="75"/>
        <v/>
      </c>
      <c r="E1490" s="28" t="str">
        <f t="shared" si="76"/>
        <v/>
      </c>
      <c r="F1490" s="29"/>
      <c r="G1490" s="30"/>
      <c r="H1490" s="43" t="str">
        <f t="shared" si="77"/>
        <v/>
      </c>
    </row>
    <row r="1491" spans="3:8">
      <c r="C1491" s="27"/>
      <c r="D1491" s="28" t="str">
        <f t="shared" si="75"/>
        <v/>
      </c>
      <c r="E1491" s="28" t="str">
        <f t="shared" si="76"/>
        <v/>
      </c>
      <c r="F1491" s="29"/>
      <c r="G1491" s="30"/>
      <c r="H1491" s="43" t="str">
        <f t="shared" si="77"/>
        <v/>
      </c>
    </row>
    <row r="1492" spans="3:8">
      <c r="C1492" s="27"/>
      <c r="D1492" s="28" t="str">
        <f t="shared" si="75"/>
        <v/>
      </c>
      <c r="E1492" s="28" t="str">
        <f t="shared" si="76"/>
        <v/>
      </c>
      <c r="F1492" s="29"/>
      <c r="G1492" s="30"/>
      <c r="H1492" s="43" t="str">
        <f t="shared" si="77"/>
        <v/>
      </c>
    </row>
    <row r="1493" spans="3:8">
      <c r="C1493" s="27"/>
      <c r="D1493" s="28" t="str">
        <f t="shared" si="75"/>
        <v/>
      </c>
      <c r="E1493" s="28" t="str">
        <f t="shared" si="76"/>
        <v/>
      </c>
      <c r="F1493" s="29"/>
      <c r="G1493" s="30"/>
      <c r="H1493" s="43" t="str">
        <f t="shared" si="77"/>
        <v/>
      </c>
    </row>
    <row r="1494" spans="3:8">
      <c r="C1494" s="27"/>
      <c r="D1494" s="28" t="str">
        <f t="shared" si="75"/>
        <v/>
      </c>
      <c r="E1494" s="28" t="str">
        <f t="shared" si="76"/>
        <v/>
      </c>
      <c r="F1494" s="29"/>
      <c r="G1494" s="30"/>
      <c r="H1494" s="43" t="str">
        <f t="shared" si="77"/>
        <v/>
      </c>
    </row>
    <row r="1495" spans="3:8">
      <c r="C1495" s="27"/>
      <c r="D1495" s="28" t="str">
        <f t="shared" si="75"/>
        <v/>
      </c>
      <c r="E1495" s="28" t="str">
        <f t="shared" si="76"/>
        <v/>
      </c>
      <c r="F1495" s="29"/>
      <c r="G1495" s="30"/>
      <c r="H1495" s="43" t="str">
        <f t="shared" si="77"/>
        <v/>
      </c>
    </row>
    <row r="1496" spans="3:8">
      <c r="C1496" s="27"/>
      <c r="D1496" s="28" t="str">
        <f t="shared" si="75"/>
        <v/>
      </c>
      <c r="E1496" s="28" t="str">
        <f t="shared" si="76"/>
        <v/>
      </c>
      <c r="F1496" s="29"/>
      <c r="G1496" s="30"/>
      <c r="H1496" s="43" t="str">
        <f t="shared" si="77"/>
        <v/>
      </c>
    </row>
    <row r="1497" spans="3:8">
      <c r="C1497" s="27"/>
      <c r="D1497" s="28" t="str">
        <f t="shared" si="75"/>
        <v/>
      </c>
      <c r="E1497" s="28" t="str">
        <f t="shared" si="76"/>
        <v/>
      </c>
      <c r="F1497" s="29"/>
      <c r="G1497" s="30"/>
      <c r="H1497" s="43" t="str">
        <f t="shared" si="77"/>
        <v/>
      </c>
    </row>
    <row r="1498" spans="3:8">
      <c r="C1498" s="27"/>
      <c r="D1498" s="28" t="str">
        <f t="shared" si="75"/>
        <v/>
      </c>
      <c r="E1498" s="28" t="str">
        <f t="shared" si="76"/>
        <v/>
      </c>
      <c r="F1498" s="29"/>
      <c r="G1498" s="30"/>
      <c r="H1498" s="43" t="str">
        <f t="shared" si="77"/>
        <v/>
      </c>
    </row>
    <row r="1499" spans="3:8">
      <c r="C1499" s="27"/>
      <c r="D1499" s="28" t="str">
        <f t="shared" si="75"/>
        <v/>
      </c>
      <c r="E1499" s="28" t="str">
        <f t="shared" si="76"/>
        <v/>
      </c>
      <c r="F1499" s="29"/>
      <c r="G1499" s="30"/>
      <c r="H1499" s="43" t="str">
        <f t="shared" si="77"/>
        <v/>
      </c>
    </row>
    <row r="1500" spans="3:8">
      <c r="C1500" s="27"/>
      <c r="D1500" s="28" t="str">
        <f t="shared" si="75"/>
        <v/>
      </c>
      <c r="E1500" s="28" t="str">
        <f t="shared" si="76"/>
        <v/>
      </c>
      <c r="F1500" s="29"/>
      <c r="G1500" s="30"/>
      <c r="H1500" s="43" t="str">
        <f t="shared" si="77"/>
        <v/>
      </c>
    </row>
    <row r="1501" spans="3:8">
      <c r="C1501" s="27"/>
      <c r="D1501" s="28" t="str">
        <f t="shared" si="75"/>
        <v/>
      </c>
      <c r="E1501" s="28" t="str">
        <f t="shared" si="76"/>
        <v/>
      </c>
      <c r="F1501" s="29"/>
      <c r="G1501" s="30"/>
      <c r="H1501" s="43" t="str">
        <f t="shared" si="77"/>
        <v/>
      </c>
    </row>
    <row r="1502" spans="3:8">
      <c r="C1502" s="27"/>
      <c r="D1502" s="28" t="str">
        <f t="shared" si="75"/>
        <v/>
      </c>
      <c r="E1502" s="28" t="str">
        <f t="shared" si="76"/>
        <v/>
      </c>
      <c r="F1502" s="29"/>
      <c r="G1502" s="30"/>
      <c r="H1502" s="43" t="str">
        <f t="shared" si="77"/>
        <v/>
      </c>
    </row>
    <row r="1503" spans="3:8">
      <c r="C1503" s="27"/>
      <c r="D1503" s="28" t="str">
        <f t="shared" si="75"/>
        <v/>
      </c>
      <c r="E1503" s="28" t="str">
        <f t="shared" si="76"/>
        <v/>
      </c>
      <c r="F1503" s="29"/>
      <c r="G1503" s="30"/>
      <c r="H1503" s="43" t="str">
        <f t="shared" si="77"/>
        <v/>
      </c>
    </row>
    <row r="1504" spans="3:8">
      <c r="C1504" s="27"/>
      <c r="D1504" s="28" t="str">
        <f t="shared" si="75"/>
        <v/>
      </c>
      <c r="E1504" s="28" t="str">
        <f t="shared" si="76"/>
        <v/>
      </c>
      <c r="F1504" s="29"/>
      <c r="G1504" s="30"/>
      <c r="H1504" s="43" t="str">
        <f t="shared" si="77"/>
        <v/>
      </c>
    </row>
    <row r="1505" spans="3:8">
      <c r="C1505" s="27"/>
      <c r="D1505" s="28" t="str">
        <f t="shared" si="75"/>
        <v/>
      </c>
      <c r="E1505" s="28" t="str">
        <f t="shared" si="76"/>
        <v/>
      </c>
      <c r="F1505" s="29"/>
      <c r="G1505" s="30"/>
      <c r="H1505" s="43" t="str">
        <f t="shared" si="77"/>
        <v/>
      </c>
    </row>
    <row r="1506" spans="3:8">
      <c r="C1506" s="27"/>
      <c r="D1506" s="28" t="str">
        <f t="shared" si="75"/>
        <v/>
      </c>
      <c r="E1506" s="28" t="str">
        <f t="shared" si="76"/>
        <v/>
      </c>
      <c r="F1506" s="29"/>
      <c r="G1506" s="30"/>
      <c r="H1506" s="43" t="str">
        <f t="shared" si="77"/>
        <v/>
      </c>
    </row>
    <row r="1507" spans="3:8">
      <c r="C1507" s="27"/>
      <c r="D1507" s="28" t="str">
        <f t="shared" si="75"/>
        <v/>
      </c>
      <c r="E1507" s="28" t="str">
        <f t="shared" si="76"/>
        <v/>
      </c>
      <c r="F1507" s="29"/>
      <c r="G1507" s="30"/>
      <c r="H1507" s="43" t="str">
        <f t="shared" si="77"/>
        <v/>
      </c>
    </row>
    <row r="1508" spans="3:8">
      <c r="C1508" s="27"/>
      <c r="D1508" s="28" t="str">
        <f t="shared" si="75"/>
        <v/>
      </c>
      <c r="E1508" s="28" t="str">
        <f t="shared" si="76"/>
        <v/>
      </c>
      <c r="F1508" s="29"/>
      <c r="G1508" s="30"/>
      <c r="H1508" s="43" t="str">
        <f t="shared" si="77"/>
        <v/>
      </c>
    </row>
    <row r="1509" spans="3:8">
      <c r="C1509" s="27"/>
      <c r="D1509" s="28" t="str">
        <f t="shared" si="75"/>
        <v/>
      </c>
      <c r="E1509" s="28" t="str">
        <f t="shared" si="76"/>
        <v/>
      </c>
      <c r="F1509" s="29"/>
      <c r="G1509" s="30"/>
      <c r="H1509" s="43" t="str">
        <f t="shared" si="77"/>
        <v/>
      </c>
    </row>
    <row r="1510" spans="3:8">
      <c r="C1510" s="27"/>
      <c r="D1510" s="28" t="str">
        <f t="shared" si="75"/>
        <v/>
      </c>
      <c r="E1510" s="28" t="str">
        <f t="shared" si="76"/>
        <v/>
      </c>
      <c r="F1510" s="29"/>
      <c r="G1510" s="30"/>
      <c r="H1510" s="43" t="str">
        <f t="shared" si="77"/>
        <v/>
      </c>
    </row>
    <row r="1511" spans="3:8">
      <c r="C1511" s="27"/>
      <c r="D1511" s="28" t="str">
        <f t="shared" si="75"/>
        <v/>
      </c>
      <c r="E1511" s="28" t="str">
        <f t="shared" si="76"/>
        <v/>
      </c>
      <c r="F1511" s="29"/>
      <c r="G1511" s="30"/>
      <c r="H1511" s="43" t="str">
        <f t="shared" si="77"/>
        <v/>
      </c>
    </row>
    <row r="1512" spans="3:8">
      <c r="C1512" s="27"/>
      <c r="D1512" s="28" t="str">
        <f t="shared" si="75"/>
        <v/>
      </c>
      <c r="E1512" s="28" t="str">
        <f t="shared" si="76"/>
        <v/>
      </c>
      <c r="F1512" s="29"/>
      <c r="G1512" s="30"/>
      <c r="H1512" s="43" t="str">
        <f t="shared" si="77"/>
        <v/>
      </c>
    </row>
    <row r="1513" spans="3:8">
      <c r="C1513" s="27"/>
      <c r="D1513" s="28" t="str">
        <f t="shared" si="75"/>
        <v/>
      </c>
      <c r="E1513" s="28" t="str">
        <f t="shared" si="76"/>
        <v/>
      </c>
      <c r="F1513" s="29"/>
      <c r="G1513" s="30"/>
      <c r="H1513" s="43" t="str">
        <f t="shared" si="77"/>
        <v/>
      </c>
    </row>
    <row r="1514" spans="3:8">
      <c r="C1514" s="27"/>
      <c r="D1514" s="28" t="str">
        <f t="shared" si="75"/>
        <v/>
      </c>
      <c r="E1514" s="28" t="str">
        <f t="shared" si="76"/>
        <v/>
      </c>
      <c r="F1514" s="29"/>
      <c r="G1514" s="30"/>
      <c r="H1514" s="43" t="str">
        <f t="shared" si="77"/>
        <v/>
      </c>
    </row>
    <row r="1515" spans="3:8">
      <c r="C1515" s="27"/>
      <c r="D1515" s="28" t="str">
        <f t="shared" si="75"/>
        <v/>
      </c>
      <c r="E1515" s="28" t="str">
        <f t="shared" si="76"/>
        <v/>
      </c>
      <c r="F1515" s="29"/>
      <c r="G1515" s="30"/>
      <c r="H1515" s="43" t="str">
        <f t="shared" si="77"/>
        <v/>
      </c>
    </row>
    <row r="1516" spans="3:8">
      <c r="C1516" s="27"/>
      <c r="D1516" s="28" t="str">
        <f t="shared" si="75"/>
        <v/>
      </c>
      <c r="E1516" s="28" t="str">
        <f t="shared" si="76"/>
        <v/>
      </c>
      <c r="F1516" s="29"/>
      <c r="G1516" s="30"/>
      <c r="H1516" s="43" t="str">
        <f t="shared" si="77"/>
        <v/>
      </c>
    </row>
    <row r="1517" spans="3:8">
      <c r="C1517" s="27"/>
      <c r="D1517" s="28" t="str">
        <f t="shared" si="75"/>
        <v/>
      </c>
      <c r="E1517" s="28" t="str">
        <f t="shared" si="76"/>
        <v/>
      </c>
      <c r="F1517" s="29"/>
      <c r="G1517" s="30"/>
      <c r="H1517" s="43" t="str">
        <f t="shared" si="77"/>
        <v/>
      </c>
    </row>
    <row r="1518" spans="3:8">
      <c r="C1518" s="27"/>
      <c r="D1518" s="28" t="str">
        <f t="shared" si="75"/>
        <v/>
      </c>
      <c r="E1518" s="28" t="str">
        <f t="shared" si="76"/>
        <v/>
      </c>
      <c r="F1518" s="29"/>
      <c r="G1518" s="30"/>
      <c r="H1518" s="43" t="str">
        <f t="shared" si="77"/>
        <v/>
      </c>
    </row>
    <row r="1519" spans="3:8">
      <c r="C1519" s="27"/>
      <c r="D1519" s="28" t="str">
        <f t="shared" si="75"/>
        <v/>
      </c>
      <c r="E1519" s="28" t="str">
        <f t="shared" si="76"/>
        <v/>
      </c>
      <c r="F1519" s="29"/>
      <c r="G1519" s="30"/>
      <c r="H1519" s="43" t="str">
        <f t="shared" si="77"/>
        <v/>
      </c>
    </row>
    <row r="1520" spans="3:8">
      <c r="C1520" s="27"/>
      <c r="D1520" s="28" t="str">
        <f t="shared" si="75"/>
        <v/>
      </c>
      <c r="E1520" s="28" t="str">
        <f t="shared" si="76"/>
        <v/>
      </c>
      <c r="F1520" s="29"/>
      <c r="G1520" s="30"/>
      <c r="H1520" s="43" t="str">
        <f t="shared" si="77"/>
        <v/>
      </c>
    </row>
    <row r="1521" spans="3:8">
      <c r="C1521" s="27"/>
      <c r="D1521" s="28" t="str">
        <f t="shared" si="75"/>
        <v/>
      </c>
      <c r="E1521" s="28" t="str">
        <f t="shared" si="76"/>
        <v/>
      </c>
      <c r="F1521" s="29"/>
      <c r="G1521" s="30"/>
      <c r="H1521" s="43" t="str">
        <f t="shared" si="77"/>
        <v/>
      </c>
    </row>
    <row r="1522" spans="3:8">
      <c r="C1522" s="27"/>
      <c r="D1522" s="28" t="str">
        <f t="shared" si="75"/>
        <v/>
      </c>
      <c r="E1522" s="28" t="str">
        <f t="shared" si="76"/>
        <v/>
      </c>
      <c r="F1522" s="29"/>
      <c r="G1522" s="30"/>
      <c r="H1522" s="43" t="str">
        <f t="shared" si="77"/>
        <v/>
      </c>
    </row>
    <row r="1523" spans="3:8">
      <c r="C1523" s="27"/>
      <c r="D1523" s="28" t="str">
        <f t="shared" si="75"/>
        <v/>
      </c>
      <c r="E1523" s="28" t="str">
        <f t="shared" si="76"/>
        <v/>
      </c>
      <c r="F1523" s="29"/>
      <c r="G1523" s="30"/>
      <c r="H1523" s="43" t="str">
        <f t="shared" si="77"/>
        <v/>
      </c>
    </row>
    <row r="1524" spans="3:8">
      <c r="C1524" s="27"/>
      <c r="D1524" s="28" t="str">
        <f t="shared" si="75"/>
        <v/>
      </c>
      <c r="E1524" s="28" t="str">
        <f t="shared" si="76"/>
        <v/>
      </c>
      <c r="F1524" s="29"/>
      <c r="G1524" s="30"/>
      <c r="H1524" s="43" t="str">
        <f t="shared" si="77"/>
        <v/>
      </c>
    </row>
    <row r="1525" spans="3:8">
      <c r="C1525" s="27"/>
      <c r="D1525" s="28" t="str">
        <f t="shared" si="75"/>
        <v/>
      </c>
      <c r="E1525" s="28" t="str">
        <f t="shared" si="76"/>
        <v/>
      </c>
      <c r="F1525" s="29"/>
      <c r="G1525" s="30"/>
      <c r="H1525" s="43" t="str">
        <f t="shared" si="77"/>
        <v/>
      </c>
    </row>
    <row r="1526" spans="3:8">
      <c r="C1526" s="27"/>
      <c r="D1526" s="28" t="str">
        <f t="shared" si="75"/>
        <v/>
      </c>
      <c r="E1526" s="28" t="str">
        <f t="shared" si="76"/>
        <v/>
      </c>
      <c r="F1526" s="29"/>
      <c r="G1526" s="30"/>
      <c r="H1526" s="43" t="str">
        <f t="shared" si="77"/>
        <v/>
      </c>
    </row>
    <row r="1527" spans="3:8">
      <c r="C1527" s="27"/>
      <c r="D1527" s="28" t="str">
        <f t="shared" si="75"/>
        <v/>
      </c>
      <c r="E1527" s="28" t="str">
        <f t="shared" si="76"/>
        <v/>
      </c>
      <c r="F1527" s="29"/>
      <c r="G1527" s="30"/>
      <c r="H1527" s="43" t="str">
        <f t="shared" si="77"/>
        <v/>
      </c>
    </row>
    <row r="1528" spans="3:8">
      <c r="C1528" s="27"/>
      <c r="D1528" s="28" t="str">
        <f t="shared" si="75"/>
        <v/>
      </c>
      <c r="E1528" s="28" t="str">
        <f t="shared" si="76"/>
        <v/>
      </c>
      <c r="F1528" s="29"/>
      <c r="G1528" s="30"/>
      <c r="H1528" s="43" t="str">
        <f t="shared" si="77"/>
        <v/>
      </c>
    </row>
    <row r="1529" spans="3:8">
      <c r="C1529" s="27"/>
      <c r="D1529" s="28" t="str">
        <f t="shared" si="75"/>
        <v/>
      </c>
      <c r="E1529" s="28" t="str">
        <f t="shared" si="76"/>
        <v/>
      </c>
      <c r="F1529" s="29"/>
      <c r="G1529" s="30"/>
      <c r="H1529" s="43" t="str">
        <f t="shared" si="77"/>
        <v/>
      </c>
    </row>
    <row r="1530" spans="3:8">
      <c r="C1530" s="27"/>
      <c r="D1530" s="28" t="str">
        <f t="shared" si="75"/>
        <v/>
      </c>
      <c r="E1530" s="28" t="str">
        <f t="shared" si="76"/>
        <v/>
      </c>
      <c r="F1530" s="29"/>
      <c r="G1530" s="30"/>
      <c r="H1530" s="43" t="str">
        <f t="shared" si="77"/>
        <v/>
      </c>
    </row>
    <row r="1531" spans="3:8">
      <c r="C1531" s="27"/>
      <c r="D1531" s="28" t="str">
        <f t="shared" si="75"/>
        <v/>
      </c>
      <c r="E1531" s="28" t="str">
        <f t="shared" si="76"/>
        <v/>
      </c>
      <c r="F1531" s="29"/>
      <c r="G1531" s="30"/>
      <c r="H1531" s="43" t="str">
        <f t="shared" si="77"/>
        <v/>
      </c>
    </row>
    <row r="1532" spans="3:8">
      <c r="C1532" s="27"/>
      <c r="D1532" s="28" t="str">
        <f t="shared" si="75"/>
        <v/>
      </c>
      <c r="E1532" s="28" t="str">
        <f t="shared" si="76"/>
        <v/>
      </c>
      <c r="F1532" s="29"/>
      <c r="G1532" s="30"/>
      <c r="H1532" s="43" t="str">
        <f t="shared" si="77"/>
        <v/>
      </c>
    </row>
    <row r="1533" spans="3:8">
      <c r="C1533" s="27"/>
      <c r="D1533" s="28" t="str">
        <f t="shared" si="75"/>
        <v/>
      </c>
      <c r="E1533" s="28" t="str">
        <f t="shared" si="76"/>
        <v/>
      </c>
      <c r="F1533" s="29"/>
      <c r="G1533" s="30"/>
      <c r="H1533" s="43" t="str">
        <f t="shared" si="77"/>
        <v/>
      </c>
    </row>
    <row r="1534" spans="3:8">
      <c r="C1534" s="27"/>
      <c r="D1534" s="28" t="str">
        <f t="shared" si="75"/>
        <v/>
      </c>
      <c r="E1534" s="28" t="str">
        <f t="shared" si="76"/>
        <v/>
      </c>
      <c r="F1534" s="29"/>
      <c r="G1534" s="30"/>
      <c r="H1534" s="43" t="str">
        <f t="shared" si="77"/>
        <v/>
      </c>
    </row>
    <row r="1535" spans="3:8">
      <c r="C1535" s="27"/>
      <c r="D1535" s="28" t="str">
        <f t="shared" si="75"/>
        <v/>
      </c>
      <c r="E1535" s="28" t="str">
        <f t="shared" si="76"/>
        <v/>
      </c>
      <c r="F1535" s="29"/>
      <c r="G1535" s="30"/>
      <c r="H1535" s="43" t="str">
        <f t="shared" si="77"/>
        <v/>
      </c>
    </row>
    <row r="1536" spans="3:8">
      <c r="C1536" s="27"/>
      <c r="D1536" s="28" t="str">
        <f t="shared" si="75"/>
        <v/>
      </c>
      <c r="E1536" s="28" t="str">
        <f t="shared" si="76"/>
        <v/>
      </c>
      <c r="F1536" s="29"/>
      <c r="G1536" s="30"/>
      <c r="H1536" s="43" t="str">
        <f t="shared" si="77"/>
        <v/>
      </c>
    </row>
    <row r="1537" spans="3:8">
      <c r="C1537" s="27"/>
      <c r="D1537" s="28" t="str">
        <f t="shared" si="75"/>
        <v/>
      </c>
      <c r="E1537" s="28" t="str">
        <f t="shared" si="76"/>
        <v/>
      </c>
      <c r="F1537" s="29"/>
      <c r="G1537" s="30"/>
      <c r="H1537" s="43" t="str">
        <f t="shared" si="77"/>
        <v/>
      </c>
    </row>
    <row r="1538" spans="3:8">
      <c r="C1538" s="27"/>
      <c r="D1538" s="28" t="str">
        <f t="shared" si="75"/>
        <v/>
      </c>
      <c r="E1538" s="28" t="str">
        <f t="shared" si="76"/>
        <v/>
      </c>
      <c r="F1538" s="29"/>
      <c r="G1538" s="30"/>
      <c r="H1538" s="43" t="str">
        <f t="shared" si="77"/>
        <v/>
      </c>
    </row>
    <row r="1539" spans="3:8">
      <c r="C1539" s="27"/>
      <c r="D1539" s="28" t="str">
        <f t="shared" si="75"/>
        <v/>
      </c>
      <c r="E1539" s="28" t="str">
        <f t="shared" si="76"/>
        <v/>
      </c>
      <c r="F1539" s="29"/>
      <c r="G1539" s="30"/>
      <c r="H1539" s="43" t="str">
        <f t="shared" si="77"/>
        <v/>
      </c>
    </row>
    <row r="1540" spans="3:8">
      <c r="C1540" s="27"/>
      <c r="D1540" s="28" t="str">
        <f t="shared" si="75"/>
        <v/>
      </c>
      <c r="E1540" s="28" t="str">
        <f t="shared" si="76"/>
        <v/>
      </c>
      <c r="F1540" s="29"/>
      <c r="G1540" s="30"/>
      <c r="H1540" s="43" t="str">
        <f t="shared" si="77"/>
        <v/>
      </c>
    </row>
    <row r="1541" spans="3:8">
      <c r="C1541" s="27"/>
      <c r="D1541" s="28" t="str">
        <f t="shared" si="75"/>
        <v/>
      </c>
      <c r="E1541" s="28" t="str">
        <f t="shared" si="76"/>
        <v/>
      </c>
      <c r="F1541" s="29"/>
      <c r="G1541" s="30"/>
      <c r="H1541" s="43" t="str">
        <f t="shared" si="77"/>
        <v/>
      </c>
    </row>
    <row r="1542" spans="3:8">
      <c r="C1542" s="27"/>
      <c r="D1542" s="28" t="str">
        <f t="shared" ref="D1542:D1605" si="78">IF(C1542="","",MONTH(C1542))</f>
        <v/>
      </c>
      <c r="E1542" s="28" t="str">
        <f t="shared" ref="E1542:E1605" si="79">IF(C1542="","",YEAR(C1542))</f>
        <v/>
      </c>
      <c r="F1542" s="29"/>
      <c r="G1542" s="30"/>
      <c r="H1542" s="43" t="str">
        <f t="shared" ref="H1542:H1605" si="80">IF(F1542="","",IF(F1542=$A$3,"Entrada",IF(F1542=$A$4,"Entrada",IF(F1542=$A$5,"Entrada",IF(F1542=$A$6,"Entrada",IF(F1542=$A$7,"Entrada","Saída"))))))</f>
        <v/>
      </c>
    </row>
    <row r="1543" spans="3:8">
      <c r="C1543" s="27"/>
      <c r="D1543" s="28" t="str">
        <f t="shared" si="78"/>
        <v/>
      </c>
      <c r="E1543" s="28" t="str">
        <f t="shared" si="79"/>
        <v/>
      </c>
      <c r="F1543" s="29"/>
      <c r="G1543" s="30"/>
      <c r="H1543" s="43" t="str">
        <f t="shared" si="80"/>
        <v/>
      </c>
    </row>
    <row r="1544" spans="3:8">
      <c r="C1544" s="27"/>
      <c r="D1544" s="28" t="str">
        <f t="shared" si="78"/>
        <v/>
      </c>
      <c r="E1544" s="28" t="str">
        <f t="shared" si="79"/>
        <v/>
      </c>
      <c r="F1544" s="29"/>
      <c r="G1544" s="30"/>
      <c r="H1544" s="43" t="str">
        <f t="shared" si="80"/>
        <v/>
      </c>
    </row>
    <row r="1545" spans="3:8">
      <c r="C1545" s="27"/>
      <c r="D1545" s="28" t="str">
        <f t="shared" si="78"/>
        <v/>
      </c>
      <c r="E1545" s="28" t="str">
        <f t="shared" si="79"/>
        <v/>
      </c>
      <c r="F1545" s="29"/>
      <c r="G1545" s="30"/>
      <c r="H1545" s="43" t="str">
        <f t="shared" si="80"/>
        <v/>
      </c>
    </row>
    <row r="1546" spans="3:8">
      <c r="C1546" s="27"/>
      <c r="D1546" s="28" t="str">
        <f t="shared" si="78"/>
        <v/>
      </c>
      <c r="E1546" s="28" t="str">
        <f t="shared" si="79"/>
        <v/>
      </c>
      <c r="F1546" s="29"/>
      <c r="G1546" s="30"/>
      <c r="H1546" s="43" t="str">
        <f t="shared" si="80"/>
        <v/>
      </c>
    </row>
    <row r="1547" spans="3:8">
      <c r="C1547" s="27"/>
      <c r="D1547" s="28" t="str">
        <f t="shared" si="78"/>
        <v/>
      </c>
      <c r="E1547" s="28" t="str">
        <f t="shared" si="79"/>
        <v/>
      </c>
      <c r="F1547" s="29"/>
      <c r="G1547" s="30"/>
      <c r="H1547" s="43" t="str">
        <f t="shared" si="80"/>
        <v/>
      </c>
    </row>
    <row r="1548" spans="3:8">
      <c r="C1548" s="27"/>
      <c r="D1548" s="28" t="str">
        <f t="shared" si="78"/>
        <v/>
      </c>
      <c r="E1548" s="28" t="str">
        <f t="shared" si="79"/>
        <v/>
      </c>
      <c r="F1548" s="29"/>
      <c r="G1548" s="30"/>
      <c r="H1548" s="43" t="str">
        <f t="shared" si="80"/>
        <v/>
      </c>
    </row>
    <row r="1549" spans="3:8">
      <c r="C1549" s="27"/>
      <c r="D1549" s="28" t="str">
        <f t="shared" si="78"/>
        <v/>
      </c>
      <c r="E1549" s="28" t="str">
        <f t="shared" si="79"/>
        <v/>
      </c>
      <c r="F1549" s="29"/>
      <c r="G1549" s="30"/>
      <c r="H1549" s="43" t="str">
        <f t="shared" si="80"/>
        <v/>
      </c>
    </row>
    <row r="1550" spans="3:8">
      <c r="C1550" s="27"/>
      <c r="D1550" s="28" t="str">
        <f t="shared" si="78"/>
        <v/>
      </c>
      <c r="E1550" s="28" t="str">
        <f t="shared" si="79"/>
        <v/>
      </c>
      <c r="F1550" s="29"/>
      <c r="G1550" s="30"/>
      <c r="H1550" s="43" t="str">
        <f t="shared" si="80"/>
        <v/>
      </c>
    </row>
    <row r="1551" spans="3:8">
      <c r="C1551" s="27"/>
      <c r="D1551" s="28" t="str">
        <f t="shared" si="78"/>
        <v/>
      </c>
      <c r="E1551" s="28" t="str">
        <f t="shared" si="79"/>
        <v/>
      </c>
      <c r="F1551" s="29"/>
      <c r="G1551" s="30"/>
      <c r="H1551" s="43" t="str">
        <f t="shared" si="80"/>
        <v/>
      </c>
    </row>
    <row r="1552" spans="3:8">
      <c r="C1552" s="27"/>
      <c r="D1552" s="28" t="str">
        <f t="shared" si="78"/>
        <v/>
      </c>
      <c r="E1552" s="28" t="str">
        <f t="shared" si="79"/>
        <v/>
      </c>
      <c r="F1552" s="29"/>
      <c r="G1552" s="30"/>
      <c r="H1552" s="43" t="str">
        <f t="shared" si="80"/>
        <v/>
      </c>
    </row>
    <row r="1553" spans="3:8">
      <c r="C1553" s="27"/>
      <c r="D1553" s="28" t="str">
        <f t="shared" si="78"/>
        <v/>
      </c>
      <c r="E1553" s="28" t="str">
        <f t="shared" si="79"/>
        <v/>
      </c>
      <c r="F1553" s="29"/>
      <c r="G1553" s="30"/>
      <c r="H1553" s="43" t="str">
        <f t="shared" si="80"/>
        <v/>
      </c>
    </row>
    <row r="1554" spans="3:8">
      <c r="C1554" s="27"/>
      <c r="D1554" s="28" t="str">
        <f t="shared" si="78"/>
        <v/>
      </c>
      <c r="E1554" s="28" t="str">
        <f t="shared" si="79"/>
        <v/>
      </c>
      <c r="F1554" s="29"/>
      <c r="G1554" s="30"/>
      <c r="H1554" s="43" t="str">
        <f t="shared" si="80"/>
        <v/>
      </c>
    </row>
    <row r="1555" spans="3:8">
      <c r="C1555" s="27"/>
      <c r="D1555" s="28" t="str">
        <f t="shared" si="78"/>
        <v/>
      </c>
      <c r="E1555" s="28" t="str">
        <f t="shared" si="79"/>
        <v/>
      </c>
      <c r="F1555" s="29"/>
      <c r="G1555" s="30"/>
      <c r="H1555" s="43" t="str">
        <f t="shared" si="80"/>
        <v/>
      </c>
    </row>
    <row r="1556" spans="3:8">
      <c r="C1556" s="27"/>
      <c r="D1556" s="28" t="str">
        <f t="shared" si="78"/>
        <v/>
      </c>
      <c r="E1556" s="28" t="str">
        <f t="shared" si="79"/>
        <v/>
      </c>
      <c r="F1556" s="29"/>
      <c r="G1556" s="30"/>
      <c r="H1556" s="43" t="str">
        <f t="shared" si="80"/>
        <v/>
      </c>
    </row>
    <row r="1557" spans="3:8">
      <c r="C1557" s="27"/>
      <c r="D1557" s="28" t="str">
        <f t="shared" si="78"/>
        <v/>
      </c>
      <c r="E1557" s="28" t="str">
        <f t="shared" si="79"/>
        <v/>
      </c>
      <c r="F1557" s="29"/>
      <c r="G1557" s="30"/>
      <c r="H1557" s="43" t="str">
        <f t="shared" si="80"/>
        <v/>
      </c>
    </row>
    <row r="1558" spans="3:8">
      <c r="C1558" s="27"/>
      <c r="D1558" s="28" t="str">
        <f t="shared" si="78"/>
        <v/>
      </c>
      <c r="E1558" s="28" t="str">
        <f t="shared" si="79"/>
        <v/>
      </c>
      <c r="F1558" s="29"/>
      <c r="G1558" s="30"/>
      <c r="H1558" s="43" t="str">
        <f t="shared" si="80"/>
        <v/>
      </c>
    </row>
    <row r="1559" spans="3:8">
      <c r="C1559" s="27"/>
      <c r="D1559" s="28" t="str">
        <f t="shared" si="78"/>
        <v/>
      </c>
      <c r="E1559" s="28" t="str">
        <f t="shared" si="79"/>
        <v/>
      </c>
      <c r="F1559" s="29"/>
      <c r="G1559" s="30"/>
      <c r="H1559" s="43" t="str">
        <f t="shared" si="80"/>
        <v/>
      </c>
    </row>
    <row r="1560" spans="3:8">
      <c r="C1560" s="27"/>
      <c r="D1560" s="28" t="str">
        <f t="shared" si="78"/>
        <v/>
      </c>
      <c r="E1560" s="28" t="str">
        <f t="shared" si="79"/>
        <v/>
      </c>
      <c r="F1560" s="29"/>
      <c r="G1560" s="30"/>
      <c r="H1560" s="43" t="str">
        <f t="shared" si="80"/>
        <v/>
      </c>
    </row>
    <row r="1561" spans="3:8">
      <c r="C1561" s="27"/>
      <c r="D1561" s="28" t="str">
        <f t="shared" si="78"/>
        <v/>
      </c>
      <c r="E1561" s="28" t="str">
        <f t="shared" si="79"/>
        <v/>
      </c>
      <c r="F1561" s="29"/>
      <c r="G1561" s="30"/>
      <c r="H1561" s="43" t="str">
        <f t="shared" si="80"/>
        <v/>
      </c>
    </row>
    <row r="1562" spans="3:8">
      <c r="C1562" s="27"/>
      <c r="D1562" s="28" t="str">
        <f t="shared" si="78"/>
        <v/>
      </c>
      <c r="E1562" s="28" t="str">
        <f t="shared" si="79"/>
        <v/>
      </c>
      <c r="F1562" s="29"/>
      <c r="G1562" s="30"/>
      <c r="H1562" s="43" t="str">
        <f t="shared" si="80"/>
        <v/>
      </c>
    </row>
    <row r="1563" spans="3:8">
      <c r="C1563" s="27"/>
      <c r="D1563" s="28" t="str">
        <f t="shared" si="78"/>
        <v/>
      </c>
      <c r="E1563" s="28" t="str">
        <f t="shared" si="79"/>
        <v/>
      </c>
      <c r="F1563" s="29"/>
      <c r="G1563" s="30"/>
      <c r="H1563" s="43" t="str">
        <f t="shared" si="80"/>
        <v/>
      </c>
    </row>
    <row r="1564" spans="3:8">
      <c r="C1564" s="27"/>
      <c r="D1564" s="28" t="str">
        <f t="shared" si="78"/>
        <v/>
      </c>
      <c r="E1564" s="28" t="str">
        <f t="shared" si="79"/>
        <v/>
      </c>
      <c r="F1564" s="29"/>
      <c r="G1564" s="30"/>
      <c r="H1564" s="43" t="str">
        <f t="shared" si="80"/>
        <v/>
      </c>
    </row>
    <row r="1565" spans="3:8">
      <c r="C1565" s="27"/>
      <c r="D1565" s="28" t="str">
        <f t="shared" si="78"/>
        <v/>
      </c>
      <c r="E1565" s="28" t="str">
        <f t="shared" si="79"/>
        <v/>
      </c>
      <c r="F1565" s="29"/>
      <c r="G1565" s="30"/>
      <c r="H1565" s="43" t="str">
        <f t="shared" si="80"/>
        <v/>
      </c>
    </row>
    <row r="1566" spans="3:8">
      <c r="C1566" s="27"/>
      <c r="D1566" s="28" t="str">
        <f t="shared" si="78"/>
        <v/>
      </c>
      <c r="E1566" s="28" t="str">
        <f t="shared" si="79"/>
        <v/>
      </c>
      <c r="F1566" s="29"/>
      <c r="G1566" s="30"/>
      <c r="H1566" s="43" t="str">
        <f t="shared" si="80"/>
        <v/>
      </c>
    </row>
    <row r="1567" spans="3:8">
      <c r="C1567" s="27"/>
      <c r="D1567" s="28" t="str">
        <f t="shared" si="78"/>
        <v/>
      </c>
      <c r="E1567" s="28" t="str">
        <f t="shared" si="79"/>
        <v/>
      </c>
      <c r="F1567" s="29"/>
      <c r="G1567" s="30"/>
      <c r="H1567" s="43" t="str">
        <f t="shared" si="80"/>
        <v/>
      </c>
    </row>
    <row r="1568" spans="3:8">
      <c r="C1568" s="27"/>
      <c r="D1568" s="28" t="str">
        <f t="shared" si="78"/>
        <v/>
      </c>
      <c r="E1568" s="28" t="str">
        <f t="shared" si="79"/>
        <v/>
      </c>
      <c r="F1568" s="29"/>
      <c r="G1568" s="30"/>
      <c r="H1568" s="43" t="str">
        <f t="shared" si="80"/>
        <v/>
      </c>
    </row>
    <row r="1569" spans="3:8">
      <c r="C1569" s="27"/>
      <c r="D1569" s="28" t="str">
        <f t="shared" si="78"/>
        <v/>
      </c>
      <c r="E1569" s="28" t="str">
        <f t="shared" si="79"/>
        <v/>
      </c>
      <c r="F1569" s="29"/>
      <c r="G1569" s="30"/>
      <c r="H1569" s="43" t="str">
        <f t="shared" si="80"/>
        <v/>
      </c>
    </row>
    <row r="1570" spans="3:8">
      <c r="C1570" s="27"/>
      <c r="D1570" s="28" t="str">
        <f t="shared" si="78"/>
        <v/>
      </c>
      <c r="E1570" s="28" t="str">
        <f t="shared" si="79"/>
        <v/>
      </c>
      <c r="F1570" s="29"/>
      <c r="G1570" s="30"/>
      <c r="H1570" s="43" t="str">
        <f t="shared" si="80"/>
        <v/>
      </c>
    </row>
    <row r="1571" spans="3:8">
      <c r="C1571" s="27"/>
      <c r="D1571" s="28" t="str">
        <f t="shared" si="78"/>
        <v/>
      </c>
      <c r="E1571" s="28" t="str">
        <f t="shared" si="79"/>
        <v/>
      </c>
      <c r="F1571" s="29"/>
      <c r="G1571" s="30"/>
      <c r="H1571" s="43" t="str">
        <f t="shared" si="80"/>
        <v/>
      </c>
    </row>
    <row r="1572" spans="3:8">
      <c r="C1572" s="27"/>
      <c r="D1572" s="28" t="str">
        <f t="shared" si="78"/>
        <v/>
      </c>
      <c r="E1572" s="28" t="str">
        <f t="shared" si="79"/>
        <v/>
      </c>
      <c r="F1572" s="29"/>
      <c r="G1572" s="30"/>
      <c r="H1572" s="43" t="str">
        <f t="shared" si="80"/>
        <v/>
      </c>
    </row>
    <row r="1573" spans="3:8">
      <c r="C1573" s="27"/>
      <c r="D1573" s="28" t="str">
        <f t="shared" si="78"/>
        <v/>
      </c>
      <c r="E1573" s="28" t="str">
        <f t="shared" si="79"/>
        <v/>
      </c>
      <c r="F1573" s="29"/>
      <c r="G1573" s="30"/>
      <c r="H1573" s="43" t="str">
        <f t="shared" si="80"/>
        <v/>
      </c>
    </row>
    <row r="1574" spans="3:8">
      <c r="C1574" s="27"/>
      <c r="D1574" s="28" t="str">
        <f t="shared" si="78"/>
        <v/>
      </c>
      <c r="E1574" s="28" t="str">
        <f t="shared" si="79"/>
        <v/>
      </c>
      <c r="F1574" s="29"/>
      <c r="G1574" s="30"/>
      <c r="H1574" s="43" t="str">
        <f t="shared" si="80"/>
        <v/>
      </c>
    </row>
    <row r="1575" spans="3:8">
      <c r="C1575" s="27"/>
      <c r="D1575" s="28" t="str">
        <f t="shared" si="78"/>
        <v/>
      </c>
      <c r="E1575" s="28" t="str">
        <f t="shared" si="79"/>
        <v/>
      </c>
      <c r="F1575" s="29"/>
      <c r="G1575" s="30"/>
      <c r="H1575" s="43" t="str">
        <f t="shared" si="80"/>
        <v/>
      </c>
    </row>
    <row r="1576" spans="3:8">
      <c r="C1576" s="27"/>
      <c r="D1576" s="28" t="str">
        <f t="shared" si="78"/>
        <v/>
      </c>
      <c r="E1576" s="28" t="str">
        <f t="shared" si="79"/>
        <v/>
      </c>
      <c r="F1576" s="29"/>
      <c r="G1576" s="30"/>
      <c r="H1576" s="43" t="str">
        <f t="shared" si="80"/>
        <v/>
      </c>
    </row>
    <row r="1577" spans="3:8">
      <c r="C1577" s="27"/>
      <c r="D1577" s="28" t="str">
        <f t="shared" si="78"/>
        <v/>
      </c>
      <c r="E1577" s="28" t="str">
        <f t="shared" si="79"/>
        <v/>
      </c>
      <c r="F1577" s="29"/>
      <c r="G1577" s="30"/>
      <c r="H1577" s="43" t="str">
        <f t="shared" si="80"/>
        <v/>
      </c>
    </row>
    <row r="1578" spans="3:8">
      <c r="C1578" s="27"/>
      <c r="D1578" s="28" t="str">
        <f t="shared" si="78"/>
        <v/>
      </c>
      <c r="E1578" s="28" t="str">
        <f t="shared" si="79"/>
        <v/>
      </c>
      <c r="F1578" s="29"/>
      <c r="G1578" s="30"/>
      <c r="H1578" s="43" t="str">
        <f t="shared" si="80"/>
        <v/>
      </c>
    </row>
    <row r="1579" spans="3:8">
      <c r="C1579" s="27"/>
      <c r="D1579" s="28" t="str">
        <f t="shared" si="78"/>
        <v/>
      </c>
      <c r="E1579" s="28" t="str">
        <f t="shared" si="79"/>
        <v/>
      </c>
      <c r="F1579" s="29"/>
      <c r="G1579" s="30"/>
      <c r="H1579" s="43" t="str">
        <f t="shared" si="80"/>
        <v/>
      </c>
    </row>
    <row r="1580" spans="3:8">
      <c r="C1580" s="27"/>
      <c r="D1580" s="28" t="str">
        <f t="shared" si="78"/>
        <v/>
      </c>
      <c r="E1580" s="28" t="str">
        <f t="shared" si="79"/>
        <v/>
      </c>
      <c r="F1580" s="29"/>
      <c r="G1580" s="30"/>
      <c r="H1580" s="43" t="str">
        <f t="shared" si="80"/>
        <v/>
      </c>
    </row>
    <row r="1581" spans="3:8">
      <c r="C1581" s="27"/>
      <c r="D1581" s="28" t="str">
        <f t="shared" si="78"/>
        <v/>
      </c>
      <c r="E1581" s="28" t="str">
        <f t="shared" si="79"/>
        <v/>
      </c>
      <c r="F1581" s="29"/>
      <c r="G1581" s="30"/>
      <c r="H1581" s="43" t="str">
        <f t="shared" si="80"/>
        <v/>
      </c>
    </row>
    <row r="1582" spans="3:8">
      <c r="C1582" s="27"/>
      <c r="D1582" s="28" t="str">
        <f t="shared" si="78"/>
        <v/>
      </c>
      <c r="E1582" s="28" t="str">
        <f t="shared" si="79"/>
        <v/>
      </c>
      <c r="F1582" s="29"/>
      <c r="G1582" s="30"/>
      <c r="H1582" s="43" t="str">
        <f t="shared" si="80"/>
        <v/>
      </c>
    </row>
    <row r="1583" spans="3:8">
      <c r="C1583" s="27"/>
      <c r="D1583" s="28" t="str">
        <f t="shared" si="78"/>
        <v/>
      </c>
      <c r="E1583" s="28" t="str">
        <f t="shared" si="79"/>
        <v/>
      </c>
      <c r="F1583" s="29"/>
      <c r="G1583" s="30"/>
      <c r="H1583" s="43" t="str">
        <f t="shared" si="80"/>
        <v/>
      </c>
    </row>
    <row r="1584" spans="3:8">
      <c r="C1584" s="27"/>
      <c r="D1584" s="28" t="str">
        <f t="shared" si="78"/>
        <v/>
      </c>
      <c r="E1584" s="28" t="str">
        <f t="shared" si="79"/>
        <v/>
      </c>
      <c r="F1584" s="29"/>
      <c r="G1584" s="30"/>
      <c r="H1584" s="43" t="str">
        <f t="shared" si="80"/>
        <v/>
      </c>
    </row>
    <row r="1585" spans="3:8">
      <c r="C1585" s="27"/>
      <c r="D1585" s="28" t="str">
        <f t="shared" si="78"/>
        <v/>
      </c>
      <c r="E1585" s="28" t="str">
        <f t="shared" si="79"/>
        <v/>
      </c>
      <c r="F1585" s="29"/>
      <c r="G1585" s="30"/>
      <c r="H1585" s="43" t="str">
        <f t="shared" si="80"/>
        <v/>
      </c>
    </row>
    <row r="1586" spans="3:8">
      <c r="C1586" s="27"/>
      <c r="D1586" s="28" t="str">
        <f t="shared" si="78"/>
        <v/>
      </c>
      <c r="E1586" s="28" t="str">
        <f t="shared" si="79"/>
        <v/>
      </c>
      <c r="F1586" s="29"/>
      <c r="G1586" s="30"/>
      <c r="H1586" s="43" t="str">
        <f t="shared" si="80"/>
        <v/>
      </c>
    </row>
    <row r="1587" spans="3:8">
      <c r="C1587" s="27"/>
      <c r="D1587" s="28" t="str">
        <f t="shared" si="78"/>
        <v/>
      </c>
      <c r="E1587" s="28" t="str">
        <f t="shared" si="79"/>
        <v/>
      </c>
      <c r="F1587" s="29"/>
      <c r="G1587" s="30"/>
      <c r="H1587" s="43" t="str">
        <f t="shared" si="80"/>
        <v/>
      </c>
    </row>
    <row r="1588" spans="3:8">
      <c r="C1588" s="27"/>
      <c r="D1588" s="28" t="str">
        <f t="shared" si="78"/>
        <v/>
      </c>
      <c r="E1588" s="28" t="str">
        <f t="shared" si="79"/>
        <v/>
      </c>
      <c r="F1588" s="29"/>
      <c r="G1588" s="30"/>
      <c r="H1588" s="43" t="str">
        <f t="shared" si="80"/>
        <v/>
      </c>
    </row>
    <row r="1589" spans="3:8">
      <c r="C1589" s="27"/>
      <c r="D1589" s="28" t="str">
        <f t="shared" si="78"/>
        <v/>
      </c>
      <c r="E1589" s="28" t="str">
        <f t="shared" si="79"/>
        <v/>
      </c>
      <c r="F1589" s="29"/>
      <c r="G1589" s="30"/>
      <c r="H1589" s="43" t="str">
        <f t="shared" si="80"/>
        <v/>
      </c>
    </row>
    <row r="1590" spans="3:8">
      <c r="C1590" s="27"/>
      <c r="D1590" s="28" t="str">
        <f t="shared" si="78"/>
        <v/>
      </c>
      <c r="E1590" s="28" t="str">
        <f t="shared" si="79"/>
        <v/>
      </c>
      <c r="F1590" s="29"/>
      <c r="G1590" s="30"/>
      <c r="H1590" s="43" t="str">
        <f t="shared" si="80"/>
        <v/>
      </c>
    </row>
    <row r="1591" spans="3:8">
      <c r="C1591" s="27"/>
      <c r="D1591" s="28" t="str">
        <f t="shared" si="78"/>
        <v/>
      </c>
      <c r="E1591" s="28" t="str">
        <f t="shared" si="79"/>
        <v/>
      </c>
      <c r="F1591" s="29"/>
      <c r="G1591" s="30"/>
      <c r="H1591" s="43" t="str">
        <f t="shared" si="80"/>
        <v/>
      </c>
    </row>
    <row r="1592" spans="3:8">
      <c r="C1592" s="27"/>
      <c r="D1592" s="28" t="str">
        <f t="shared" si="78"/>
        <v/>
      </c>
      <c r="E1592" s="28" t="str">
        <f t="shared" si="79"/>
        <v/>
      </c>
      <c r="F1592" s="29"/>
      <c r="G1592" s="30"/>
      <c r="H1592" s="43" t="str">
        <f t="shared" si="80"/>
        <v/>
      </c>
    </row>
    <row r="1593" spans="3:8">
      <c r="C1593" s="27"/>
      <c r="D1593" s="28" t="str">
        <f t="shared" si="78"/>
        <v/>
      </c>
      <c r="E1593" s="28" t="str">
        <f t="shared" si="79"/>
        <v/>
      </c>
      <c r="F1593" s="29"/>
      <c r="G1593" s="30"/>
      <c r="H1593" s="43" t="str">
        <f t="shared" si="80"/>
        <v/>
      </c>
    </row>
    <row r="1594" spans="3:8">
      <c r="C1594" s="27"/>
      <c r="D1594" s="28" t="str">
        <f t="shared" si="78"/>
        <v/>
      </c>
      <c r="E1594" s="28" t="str">
        <f t="shared" si="79"/>
        <v/>
      </c>
      <c r="F1594" s="29"/>
      <c r="G1594" s="30"/>
      <c r="H1594" s="43" t="str">
        <f t="shared" si="80"/>
        <v/>
      </c>
    </row>
    <row r="1595" spans="3:8">
      <c r="C1595" s="27"/>
      <c r="D1595" s="28" t="str">
        <f t="shared" si="78"/>
        <v/>
      </c>
      <c r="E1595" s="28" t="str">
        <f t="shared" si="79"/>
        <v/>
      </c>
      <c r="F1595" s="29"/>
      <c r="G1595" s="30"/>
      <c r="H1595" s="43" t="str">
        <f t="shared" si="80"/>
        <v/>
      </c>
    </row>
    <row r="1596" spans="3:8">
      <c r="C1596" s="27"/>
      <c r="D1596" s="28" t="str">
        <f t="shared" si="78"/>
        <v/>
      </c>
      <c r="E1596" s="28" t="str">
        <f t="shared" si="79"/>
        <v/>
      </c>
      <c r="F1596" s="29"/>
      <c r="G1596" s="30"/>
      <c r="H1596" s="43" t="str">
        <f t="shared" si="80"/>
        <v/>
      </c>
    </row>
    <row r="1597" spans="3:8">
      <c r="C1597" s="27"/>
      <c r="D1597" s="28" t="str">
        <f t="shared" si="78"/>
        <v/>
      </c>
      <c r="E1597" s="28" t="str">
        <f t="shared" si="79"/>
        <v/>
      </c>
      <c r="F1597" s="29"/>
      <c r="G1597" s="30"/>
      <c r="H1597" s="43" t="str">
        <f t="shared" si="80"/>
        <v/>
      </c>
    </row>
    <row r="1598" spans="3:8">
      <c r="C1598" s="27"/>
      <c r="D1598" s="28" t="str">
        <f t="shared" si="78"/>
        <v/>
      </c>
      <c r="E1598" s="28" t="str">
        <f t="shared" si="79"/>
        <v/>
      </c>
      <c r="F1598" s="29"/>
      <c r="G1598" s="30"/>
      <c r="H1598" s="43" t="str">
        <f t="shared" si="80"/>
        <v/>
      </c>
    </row>
    <row r="1599" spans="3:8">
      <c r="C1599" s="27"/>
      <c r="D1599" s="28" t="str">
        <f t="shared" si="78"/>
        <v/>
      </c>
      <c r="E1599" s="28" t="str">
        <f t="shared" si="79"/>
        <v/>
      </c>
      <c r="F1599" s="29"/>
      <c r="G1599" s="30"/>
      <c r="H1599" s="43" t="str">
        <f t="shared" si="80"/>
        <v/>
      </c>
    </row>
    <row r="1600" spans="3:8">
      <c r="C1600" s="27"/>
      <c r="D1600" s="28" t="str">
        <f t="shared" si="78"/>
        <v/>
      </c>
      <c r="E1600" s="28" t="str">
        <f t="shared" si="79"/>
        <v/>
      </c>
      <c r="F1600" s="29"/>
      <c r="G1600" s="30"/>
      <c r="H1600" s="43" t="str">
        <f t="shared" si="80"/>
        <v/>
      </c>
    </row>
    <row r="1601" spans="3:8">
      <c r="C1601" s="27"/>
      <c r="D1601" s="28" t="str">
        <f t="shared" si="78"/>
        <v/>
      </c>
      <c r="E1601" s="28" t="str">
        <f t="shared" si="79"/>
        <v/>
      </c>
      <c r="F1601" s="29"/>
      <c r="G1601" s="30"/>
      <c r="H1601" s="43" t="str">
        <f t="shared" si="80"/>
        <v/>
      </c>
    </row>
    <row r="1602" spans="3:8">
      <c r="C1602" s="27"/>
      <c r="D1602" s="28" t="str">
        <f t="shared" si="78"/>
        <v/>
      </c>
      <c r="E1602" s="28" t="str">
        <f t="shared" si="79"/>
        <v/>
      </c>
      <c r="F1602" s="29"/>
      <c r="G1602" s="30"/>
      <c r="H1602" s="43" t="str">
        <f t="shared" si="80"/>
        <v/>
      </c>
    </row>
    <row r="1603" spans="3:8">
      <c r="C1603" s="27"/>
      <c r="D1603" s="28" t="str">
        <f t="shared" si="78"/>
        <v/>
      </c>
      <c r="E1603" s="28" t="str">
        <f t="shared" si="79"/>
        <v/>
      </c>
      <c r="F1603" s="29"/>
      <c r="G1603" s="30"/>
      <c r="H1603" s="43" t="str">
        <f t="shared" si="80"/>
        <v/>
      </c>
    </row>
    <row r="1604" spans="3:8">
      <c r="C1604" s="27"/>
      <c r="D1604" s="28" t="str">
        <f t="shared" si="78"/>
        <v/>
      </c>
      <c r="E1604" s="28" t="str">
        <f t="shared" si="79"/>
        <v/>
      </c>
      <c r="F1604" s="29"/>
      <c r="G1604" s="30"/>
      <c r="H1604" s="43" t="str">
        <f t="shared" si="80"/>
        <v/>
      </c>
    </row>
    <row r="1605" spans="3:8">
      <c r="C1605" s="27"/>
      <c r="D1605" s="28" t="str">
        <f t="shared" si="78"/>
        <v/>
      </c>
      <c r="E1605" s="28" t="str">
        <f t="shared" si="79"/>
        <v/>
      </c>
      <c r="F1605" s="29"/>
      <c r="G1605" s="30"/>
      <c r="H1605" s="43" t="str">
        <f t="shared" si="80"/>
        <v/>
      </c>
    </row>
    <row r="1606" spans="3:8">
      <c r="C1606" s="27"/>
      <c r="D1606" s="28" t="str">
        <f t="shared" ref="D1606:D1669" si="81">IF(C1606="","",MONTH(C1606))</f>
        <v/>
      </c>
      <c r="E1606" s="28" t="str">
        <f t="shared" ref="E1606:E1669" si="82">IF(C1606="","",YEAR(C1606))</f>
        <v/>
      </c>
      <c r="F1606" s="29"/>
      <c r="G1606" s="30"/>
      <c r="H1606" s="43" t="str">
        <f t="shared" ref="H1606:H1669" si="83">IF(F1606="","",IF(F1606=$A$3,"Entrada",IF(F1606=$A$4,"Entrada",IF(F1606=$A$5,"Entrada",IF(F1606=$A$6,"Entrada",IF(F1606=$A$7,"Entrada","Saída"))))))</f>
        <v/>
      </c>
    </row>
    <row r="1607" spans="3:8">
      <c r="C1607" s="27"/>
      <c r="D1607" s="28" t="str">
        <f t="shared" si="81"/>
        <v/>
      </c>
      <c r="E1607" s="28" t="str">
        <f t="shared" si="82"/>
        <v/>
      </c>
      <c r="F1607" s="29"/>
      <c r="G1607" s="30"/>
      <c r="H1607" s="43" t="str">
        <f t="shared" si="83"/>
        <v/>
      </c>
    </row>
    <row r="1608" spans="3:8">
      <c r="C1608" s="27"/>
      <c r="D1608" s="28" t="str">
        <f t="shared" si="81"/>
        <v/>
      </c>
      <c r="E1608" s="28" t="str">
        <f t="shared" si="82"/>
        <v/>
      </c>
      <c r="F1608" s="29"/>
      <c r="G1608" s="30"/>
      <c r="H1608" s="43" t="str">
        <f t="shared" si="83"/>
        <v/>
      </c>
    </row>
    <row r="1609" spans="3:8">
      <c r="C1609" s="27"/>
      <c r="D1609" s="28" t="str">
        <f t="shared" si="81"/>
        <v/>
      </c>
      <c r="E1609" s="28" t="str">
        <f t="shared" si="82"/>
        <v/>
      </c>
      <c r="F1609" s="29"/>
      <c r="G1609" s="30"/>
      <c r="H1609" s="43" t="str">
        <f t="shared" si="83"/>
        <v/>
      </c>
    </row>
    <row r="1610" spans="3:8">
      <c r="C1610" s="27"/>
      <c r="D1610" s="28" t="str">
        <f t="shared" si="81"/>
        <v/>
      </c>
      <c r="E1610" s="28" t="str">
        <f t="shared" si="82"/>
        <v/>
      </c>
      <c r="F1610" s="29"/>
      <c r="G1610" s="30"/>
      <c r="H1610" s="43" t="str">
        <f t="shared" si="83"/>
        <v/>
      </c>
    </row>
    <row r="1611" spans="3:8">
      <c r="C1611" s="27"/>
      <c r="D1611" s="28" t="str">
        <f t="shared" si="81"/>
        <v/>
      </c>
      <c r="E1611" s="28" t="str">
        <f t="shared" si="82"/>
        <v/>
      </c>
      <c r="F1611" s="29"/>
      <c r="G1611" s="30"/>
      <c r="H1611" s="43" t="str">
        <f t="shared" si="83"/>
        <v/>
      </c>
    </row>
    <row r="1612" spans="3:8">
      <c r="C1612" s="27"/>
      <c r="D1612" s="28" t="str">
        <f t="shared" si="81"/>
        <v/>
      </c>
      <c r="E1612" s="28" t="str">
        <f t="shared" si="82"/>
        <v/>
      </c>
      <c r="F1612" s="29"/>
      <c r="G1612" s="30"/>
      <c r="H1612" s="43" t="str">
        <f t="shared" si="83"/>
        <v/>
      </c>
    </row>
    <row r="1613" spans="3:8">
      <c r="C1613" s="27"/>
      <c r="D1613" s="28" t="str">
        <f t="shared" si="81"/>
        <v/>
      </c>
      <c r="E1613" s="28" t="str">
        <f t="shared" si="82"/>
        <v/>
      </c>
      <c r="F1613" s="29"/>
      <c r="G1613" s="30"/>
      <c r="H1613" s="43" t="str">
        <f t="shared" si="83"/>
        <v/>
      </c>
    </row>
    <row r="1614" spans="3:8">
      <c r="C1614" s="27"/>
      <c r="D1614" s="28" t="str">
        <f t="shared" si="81"/>
        <v/>
      </c>
      <c r="E1614" s="28" t="str">
        <f t="shared" si="82"/>
        <v/>
      </c>
      <c r="F1614" s="29"/>
      <c r="G1614" s="30"/>
      <c r="H1614" s="43" t="str">
        <f t="shared" si="83"/>
        <v/>
      </c>
    </row>
    <row r="1615" spans="3:8">
      <c r="C1615" s="27"/>
      <c r="D1615" s="28" t="str">
        <f t="shared" si="81"/>
        <v/>
      </c>
      <c r="E1615" s="28" t="str">
        <f t="shared" si="82"/>
        <v/>
      </c>
      <c r="F1615" s="29"/>
      <c r="G1615" s="30"/>
      <c r="H1615" s="43" t="str">
        <f t="shared" si="83"/>
        <v/>
      </c>
    </row>
    <row r="1616" spans="3:8">
      <c r="C1616" s="27"/>
      <c r="D1616" s="28" t="str">
        <f t="shared" si="81"/>
        <v/>
      </c>
      <c r="E1616" s="28" t="str">
        <f t="shared" si="82"/>
        <v/>
      </c>
      <c r="F1616" s="29"/>
      <c r="G1616" s="30"/>
      <c r="H1616" s="43" t="str">
        <f t="shared" si="83"/>
        <v/>
      </c>
    </row>
    <row r="1617" spans="3:8">
      <c r="C1617" s="27"/>
      <c r="D1617" s="28" t="str">
        <f t="shared" si="81"/>
        <v/>
      </c>
      <c r="E1617" s="28" t="str">
        <f t="shared" si="82"/>
        <v/>
      </c>
      <c r="F1617" s="29"/>
      <c r="G1617" s="30"/>
      <c r="H1617" s="43" t="str">
        <f t="shared" si="83"/>
        <v/>
      </c>
    </row>
    <row r="1618" spans="3:8">
      <c r="C1618" s="27"/>
      <c r="D1618" s="28" t="str">
        <f t="shared" si="81"/>
        <v/>
      </c>
      <c r="E1618" s="28" t="str">
        <f t="shared" si="82"/>
        <v/>
      </c>
      <c r="F1618" s="29"/>
      <c r="G1618" s="30"/>
      <c r="H1618" s="43" t="str">
        <f t="shared" si="83"/>
        <v/>
      </c>
    </row>
    <row r="1619" spans="3:8">
      <c r="C1619" s="27"/>
      <c r="D1619" s="28" t="str">
        <f t="shared" si="81"/>
        <v/>
      </c>
      <c r="E1619" s="28" t="str">
        <f t="shared" si="82"/>
        <v/>
      </c>
      <c r="F1619" s="29"/>
      <c r="G1619" s="30"/>
      <c r="H1619" s="43" t="str">
        <f t="shared" si="83"/>
        <v/>
      </c>
    </row>
    <row r="1620" spans="3:8">
      <c r="C1620" s="27"/>
      <c r="D1620" s="28" t="str">
        <f t="shared" si="81"/>
        <v/>
      </c>
      <c r="E1620" s="28" t="str">
        <f t="shared" si="82"/>
        <v/>
      </c>
      <c r="F1620" s="29"/>
      <c r="G1620" s="30"/>
      <c r="H1620" s="43" t="str">
        <f t="shared" si="83"/>
        <v/>
      </c>
    </row>
    <row r="1621" spans="3:8">
      <c r="C1621" s="27"/>
      <c r="D1621" s="28" t="str">
        <f t="shared" si="81"/>
        <v/>
      </c>
      <c r="E1621" s="28" t="str">
        <f t="shared" si="82"/>
        <v/>
      </c>
      <c r="F1621" s="29"/>
      <c r="G1621" s="30"/>
      <c r="H1621" s="43" t="str">
        <f t="shared" si="83"/>
        <v/>
      </c>
    </row>
    <row r="1622" spans="3:8">
      <c r="C1622" s="27"/>
      <c r="D1622" s="28" t="str">
        <f t="shared" si="81"/>
        <v/>
      </c>
      <c r="E1622" s="28" t="str">
        <f t="shared" si="82"/>
        <v/>
      </c>
      <c r="F1622" s="29"/>
      <c r="G1622" s="30"/>
      <c r="H1622" s="43" t="str">
        <f t="shared" si="83"/>
        <v/>
      </c>
    </row>
    <row r="1623" spans="3:8">
      <c r="C1623" s="27"/>
      <c r="D1623" s="28" t="str">
        <f t="shared" si="81"/>
        <v/>
      </c>
      <c r="E1623" s="28" t="str">
        <f t="shared" si="82"/>
        <v/>
      </c>
      <c r="F1623" s="29"/>
      <c r="G1623" s="30"/>
      <c r="H1623" s="43" t="str">
        <f t="shared" si="83"/>
        <v/>
      </c>
    </row>
    <row r="1624" spans="3:8">
      <c r="C1624" s="27"/>
      <c r="D1624" s="28" t="str">
        <f t="shared" si="81"/>
        <v/>
      </c>
      <c r="E1624" s="28" t="str">
        <f t="shared" si="82"/>
        <v/>
      </c>
      <c r="F1624" s="29"/>
      <c r="G1624" s="30"/>
      <c r="H1624" s="43" t="str">
        <f t="shared" si="83"/>
        <v/>
      </c>
    </row>
    <row r="1625" spans="3:8">
      <c r="C1625" s="27"/>
      <c r="D1625" s="28" t="str">
        <f t="shared" si="81"/>
        <v/>
      </c>
      <c r="E1625" s="28" t="str">
        <f t="shared" si="82"/>
        <v/>
      </c>
      <c r="F1625" s="29"/>
      <c r="G1625" s="30"/>
      <c r="H1625" s="43" t="str">
        <f t="shared" si="83"/>
        <v/>
      </c>
    </row>
    <row r="1626" spans="3:8">
      <c r="C1626" s="27"/>
      <c r="D1626" s="28" t="str">
        <f t="shared" si="81"/>
        <v/>
      </c>
      <c r="E1626" s="28" t="str">
        <f t="shared" si="82"/>
        <v/>
      </c>
      <c r="F1626" s="29"/>
      <c r="G1626" s="30"/>
      <c r="H1626" s="43" t="str">
        <f t="shared" si="83"/>
        <v/>
      </c>
    </row>
    <row r="1627" spans="3:8">
      <c r="C1627" s="27"/>
      <c r="D1627" s="28" t="str">
        <f t="shared" si="81"/>
        <v/>
      </c>
      <c r="E1627" s="28" t="str">
        <f t="shared" si="82"/>
        <v/>
      </c>
      <c r="F1627" s="29"/>
      <c r="G1627" s="30"/>
      <c r="H1627" s="43" t="str">
        <f t="shared" si="83"/>
        <v/>
      </c>
    </row>
    <row r="1628" spans="3:8">
      <c r="C1628" s="27"/>
      <c r="D1628" s="28" t="str">
        <f t="shared" si="81"/>
        <v/>
      </c>
      <c r="E1628" s="28" t="str">
        <f t="shared" si="82"/>
        <v/>
      </c>
      <c r="F1628" s="29"/>
      <c r="G1628" s="30"/>
      <c r="H1628" s="43" t="str">
        <f t="shared" si="83"/>
        <v/>
      </c>
    </row>
    <row r="1629" spans="3:8">
      <c r="C1629" s="27"/>
      <c r="D1629" s="28" t="str">
        <f t="shared" si="81"/>
        <v/>
      </c>
      <c r="E1629" s="28" t="str">
        <f t="shared" si="82"/>
        <v/>
      </c>
      <c r="F1629" s="29"/>
      <c r="G1629" s="30"/>
      <c r="H1629" s="43" t="str">
        <f t="shared" si="83"/>
        <v/>
      </c>
    </row>
    <row r="1630" spans="3:8">
      <c r="C1630" s="27"/>
      <c r="D1630" s="28" t="str">
        <f t="shared" si="81"/>
        <v/>
      </c>
      <c r="E1630" s="28" t="str">
        <f t="shared" si="82"/>
        <v/>
      </c>
      <c r="F1630" s="29"/>
      <c r="G1630" s="30"/>
      <c r="H1630" s="43" t="str">
        <f t="shared" si="83"/>
        <v/>
      </c>
    </row>
    <row r="1631" spans="3:8">
      <c r="C1631" s="27"/>
      <c r="D1631" s="28" t="str">
        <f t="shared" si="81"/>
        <v/>
      </c>
      <c r="E1631" s="28" t="str">
        <f t="shared" si="82"/>
        <v/>
      </c>
      <c r="F1631" s="29"/>
      <c r="G1631" s="30"/>
      <c r="H1631" s="43" t="str">
        <f t="shared" si="83"/>
        <v/>
      </c>
    </row>
    <row r="1632" spans="3:8">
      <c r="C1632" s="27"/>
      <c r="D1632" s="28" t="str">
        <f t="shared" si="81"/>
        <v/>
      </c>
      <c r="E1632" s="28" t="str">
        <f t="shared" si="82"/>
        <v/>
      </c>
      <c r="F1632" s="29"/>
      <c r="G1632" s="30"/>
      <c r="H1632" s="43" t="str">
        <f t="shared" si="83"/>
        <v/>
      </c>
    </row>
    <row r="1633" spans="3:8">
      <c r="C1633" s="27"/>
      <c r="D1633" s="28" t="str">
        <f t="shared" si="81"/>
        <v/>
      </c>
      <c r="E1633" s="28" t="str">
        <f t="shared" si="82"/>
        <v/>
      </c>
      <c r="F1633" s="29"/>
      <c r="G1633" s="30"/>
      <c r="H1633" s="43" t="str">
        <f t="shared" si="83"/>
        <v/>
      </c>
    </row>
    <row r="1634" spans="3:8">
      <c r="C1634" s="27"/>
      <c r="D1634" s="28" t="str">
        <f t="shared" si="81"/>
        <v/>
      </c>
      <c r="E1634" s="28" t="str">
        <f t="shared" si="82"/>
        <v/>
      </c>
      <c r="F1634" s="29"/>
      <c r="G1634" s="30"/>
      <c r="H1634" s="43" t="str">
        <f t="shared" si="83"/>
        <v/>
      </c>
    </row>
    <row r="1635" spans="3:8">
      <c r="C1635" s="27"/>
      <c r="D1635" s="28" t="str">
        <f t="shared" si="81"/>
        <v/>
      </c>
      <c r="E1635" s="28" t="str">
        <f t="shared" si="82"/>
        <v/>
      </c>
      <c r="F1635" s="29"/>
      <c r="G1635" s="30"/>
      <c r="H1635" s="43" t="str">
        <f t="shared" si="83"/>
        <v/>
      </c>
    </row>
    <row r="1636" spans="3:8">
      <c r="C1636" s="27"/>
      <c r="D1636" s="28" t="str">
        <f t="shared" si="81"/>
        <v/>
      </c>
      <c r="E1636" s="28" t="str">
        <f t="shared" si="82"/>
        <v/>
      </c>
      <c r="F1636" s="29"/>
      <c r="G1636" s="30"/>
      <c r="H1636" s="43" t="str">
        <f t="shared" si="83"/>
        <v/>
      </c>
    </row>
    <row r="1637" spans="3:8">
      <c r="C1637" s="27"/>
      <c r="D1637" s="28" t="str">
        <f t="shared" si="81"/>
        <v/>
      </c>
      <c r="E1637" s="28" t="str">
        <f t="shared" si="82"/>
        <v/>
      </c>
      <c r="F1637" s="29"/>
      <c r="G1637" s="30"/>
      <c r="H1637" s="43" t="str">
        <f t="shared" si="83"/>
        <v/>
      </c>
    </row>
    <row r="1638" spans="3:8">
      <c r="C1638" s="27"/>
      <c r="D1638" s="28" t="str">
        <f t="shared" si="81"/>
        <v/>
      </c>
      <c r="E1638" s="28" t="str">
        <f t="shared" si="82"/>
        <v/>
      </c>
      <c r="F1638" s="29"/>
      <c r="G1638" s="30"/>
      <c r="H1638" s="43" t="str">
        <f t="shared" si="83"/>
        <v/>
      </c>
    </row>
    <row r="1639" spans="3:8">
      <c r="C1639" s="27"/>
      <c r="D1639" s="28" t="str">
        <f t="shared" si="81"/>
        <v/>
      </c>
      <c r="E1639" s="28" t="str">
        <f t="shared" si="82"/>
        <v/>
      </c>
      <c r="F1639" s="29"/>
      <c r="G1639" s="30"/>
      <c r="H1639" s="43" t="str">
        <f t="shared" si="83"/>
        <v/>
      </c>
    </row>
    <row r="1640" spans="3:8">
      <c r="C1640" s="27"/>
      <c r="D1640" s="28" t="str">
        <f t="shared" si="81"/>
        <v/>
      </c>
      <c r="E1640" s="28" t="str">
        <f t="shared" si="82"/>
        <v/>
      </c>
      <c r="F1640" s="29"/>
      <c r="G1640" s="30"/>
      <c r="H1640" s="43" t="str">
        <f t="shared" si="83"/>
        <v/>
      </c>
    </row>
    <row r="1641" spans="3:8">
      <c r="C1641" s="27"/>
      <c r="D1641" s="28" t="str">
        <f t="shared" si="81"/>
        <v/>
      </c>
      <c r="E1641" s="28" t="str">
        <f t="shared" si="82"/>
        <v/>
      </c>
      <c r="F1641" s="29"/>
      <c r="G1641" s="30"/>
      <c r="H1641" s="43" t="str">
        <f t="shared" si="83"/>
        <v/>
      </c>
    </row>
    <row r="1642" spans="3:8">
      <c r="C1642" s="27"/>
      <c r="D1642" s="28" t="str">
        <f t="shared" si="81"/>
        <v/>
      </c>
      <c r="E1642" s="28" t="str">
        <f t="shared" si="82"/>
        <v/>
      </c>
      <c r="F1642" s="29"/>
      <c r="G1642" s="30"/>
      <c r="H1642" s="43" t="str">
        <f t="shared" si="83"/>
        <v/>
      </c>
    </row>
    <row r="1643" spans="3:8">
      <c r="C1643" s="27"/>
      <c r="D1643" s="28" t="str">
        <f t="shared" si="81"/>
        <v/>
      </c>
      <c r="E1643" s="28" t="str">
        <f t="shared" si="82"/>
        <v/>
      </c>
      <c r="F1643" s="29"/>
      <c r="G1643" s="30"/>
      <c r="H1643" s="43" t="str">
        <f t="shared" si="83"/>
        <v/>
      </c>
    </row>
    <row r="1644" spans="3:8">
      <c r="C1644" s="27"/>
      <c r="D1644" s="28" t="str">
        <f t="shared" si="81"/>
        <v/>
      </c>
      <c r="E1644" s="28" t="str">
        <f t="shared" si="82"/>
        <v/>
      </c>
      <c r="F1644" s="29"/>
      <c r="G1644" s="30"/>
      <c r="H1644" s="43" t="str">
        <f t="shared" si="83"/>
        <v/>
      </c>
    </row>
    <row r="1645" spans="3:8">
      <c r="C1645" s="27"/>
      <c r="D1645" s="28" t="str">
        <f t="shared" si="81"/>
        <v/>
      </c>
      <c r="E1645" s="28" t="str">
        <f t="shared" si="82"/>
        <v/>
      </c>
      <c r="F1645" s="29"/>
      <c r="G1645" s="30"/>
      <c r="H1645" s="43" t="str">
        <f t="shared" si="83"/>
        <v/>
      </c>
    </row>
    <row r="1646" spans="3:8">
      <c r="C1646" s="27"/>
      <c r="D1646" s="28" t="str">
        <f t="shared" si="81"/>
        <v/>
      </c>
      <c r="E1646" s="28" t="str">
        <f t="shared" si="82"/>
        <v/>
      </c>
      <c r="F1646" s="29"/>
      <c r="G1646" s="30"/>
      <c r="H1646" s="43" t="str">
        <f t="shared" si="83"/>
        <v/>
      </c>
    </row>
    <row r="1647" spans="3:8">
      <c r="C1647" s="27"/>
      <c r="D1647" s="28" t="str">
        <f t="shared" si="81"/>
        <v/>
      </c>
      <c r="E1647" s="28" t="str">
        <f t="shared" si="82"/>
        <v/>
      </c>
      <c r="F1647" s="29"/>
      <c r="G1647" s="30"/>
      <c r="H1647" s="43" t="str">
        <f t="shared" si="83"/>
        <v/>
      </c>
    </row>
    <row r="1648" spans="3:8">
      <c r="C1648" s="27"/>
      <c r="D1648" s="28" t="str">
        <f t="shared" si="81"/>
        <v/>
      </c>
      <c r="E1648" s="28" t="str">
        <f t="shared" si="82"/>
        <v/>
      </c>
      <c r="F1648" s="29"/>
      <c r="G1648" s="30"/>
      <c r="H1648" s="43" t="str">
        <f t="shared" si="83"/>
        <v/>
      </c>
    </row>
    <row r="1649" spans="3:8">
      <c r="C1649" s="27"/>
      <c r="D1649" s="28" t="str">
        <f t="shared" si="81"/>
        <v/>
      </c>
      <c r="E1649" s="28" t="str">
        <f t="shared" si="82"/>
        <v/>
      </c>
      <c r="F1649" s="29"/>
      <c r="G1649" s="30"/>
      <c r="H1649" s="43" t="str">
        <f t="shared" si="83"/>
        <v/>
      </c>
    </row>
    <row r="1650" spans="3:8">
      <c r="C1650" s="27"/>
      <c r="D1650" s="28" t="str">
        <f t="shared" si="81"/>
        <v/>
      </c>
      <c r="E1650" s="28" t="str">
        <f t="shared" si="82"/>
        <v/>
      </c>
      <c r="F1650" s="29"/>
      <c r="G1650" s="30"/>
      <c r="H1650" s="43" t="str">
        <f t="shared" si="83"/>
        <v/>
      </c>
    </row>
    <row r="1651" spans="3:8">
      <c r="C1651" s="27"/>
      <c r="D1651" s="28" t="str">
        <f t="shared" si="81"/>
        <v/>
      </c>
      <c r="E1651" s="28" t="str">
        <f t="shared" si="82"/>
        <v/>
      </c>
      <c r="F1651" s="29"/>
      <c r="G1651" s="30"/>
      <c r="H1651" s="43" t="str">
        <f t="shared" si="83"/>
        <v/>
      </c>
    </row>
    <row r="1652" spans="3:8">
      <c r="C1652" s="27"/>
      <c r="D1652" s="28" t="str">
        <f t="shared" si="81"/>
        <v/>
      </c>
      <c r="E1652" s="28" t="str">
        <f t="shared" si="82"/>
        <v/>
      </c>
      <c r="F1652" s="29"/>
      <c r="G1652" s="30"/>
      <c r="H1652" s="43" t="str">
        <f t="shared" si="83"/>
        <v/>
      </c>
    </row>
    <row r="1653" spans="3:8">
      <c r="C1653" s="27"/>
      <c r="D1653" s="28" t="str">
        <f t="shared" si="81"/>
        <v/>
      </c>
      <c r="E1653" s="28" t="str">
        <f t="shared" si="82"/>
        <v/>
      </c>
      <c r="F1653" s="29"/>
      <c r="G1653" s="30"/>
      <c r="H1653" s="43" t="str">
        <f t="shared" si="83"/>
        <v/>
      </c>
    </row>
    <row r="1654" spans="3:8">
      <c r="C1654" s="27"/>
      <c r="D1654" s="28" t="str">
        <f t="shared" si="81"/>
        <v/>
      </c>
      <c r="E1654" s="28" t="str">
        <f t="shared" si="82"/>
        <v/>
      </c>
      <c r="F1654" s="29"/>
      <c r="G1654" s="30"/>
      <c r="H1654" s="43" t="str">
        <f t="shared" si="83"/>
        <v/>
      </c>
    </row>
    <row r="1655" spans="3:8">
      <c r="C1655" s="27"/>
      <c r="D1655" s="28" t="str">
        <f t="shared" si="81"/>
        <v/>
      </c>
      <c r="E1655" s="28" t="str">
        <f t="shared" si="82"/>
        <v/>
      </c>
      <c r="F1655" s="29"/>
      <c r="G1655" s="30"/>
      <c r="H1655" s="43" t="str">
        <f t="shared" si="83"/>
        <v/>
      </c>
    </row>
    <row r="1656" spans="3:8">
      <c r="C1656" s="27"/>
      <c r="D1656" s="28" t="str">
        <f t="shared" si="81"/>
        <v/>
      </c>
      <c r="E1656" s="28" t="str">
        <f t="shared" si="82"/>
        <v/>
      </c>
      <c r="F1656" s="29"/>
      <c r="G1656" s="30"/>
      <c r="H1656" s="43" t="str">
        <f t="shared" si="83"/>
        <v/>
      </c>
    </row>
    <row r="1657" spans="3:8">
      <c r="C1657" s="27"/>
      <c r="D1657" s="28" t="str">
        <f t="shared" si="81"/>
        <v/>
      </c>
      <c r="E1657" s="28" t="str">
        <f t="shared" si="82"/>
        <v/>
      </c>
      <c r="F1657" s="29"/>
      <c r="G1657" s="30"/>
      <c r="H1657" s="43" t="str">
        <f t="shared" si="83"/>
        <v/>
      </c>
    </row>
    <row r="1658" spans="3:8">
      <c r="C1658" s="27"/>
      <c r="D1658" s="28" t="str">
        <f t="shared" si="81"/>
        <v/>
      </c>
      <c r="E1658" s="28" t="str">
        <f t="shared" si="82"/>
        <v/>
      </c>
      <c r="F1658" s="29"/>
      <c r="G1658" s="30"/>
      <c r="H1658" s="43" t="str">
        <f t="shared" si="83"/>
        <v/>
      </c>
    </row>
    <row r="1659" spans="3:8">
      <c r="C1659" s="27"/>
      <c r="D1659" s="28" t="str">
        <f t="shared" si="81"/>
        <v/>
      </c>
      <c r="E1659" s="28" t="str">
        <f t="shared" si="82"/>
        <v/>
      </c>
      <c r="F1659" s="29"/>
      <c r="G1659" s="30"/>
      <c r="H1659" s="43" t="str">
        <f t="shared" si="83"/>
        <v/>
      </c>
    </row>
    <row r="1660" spans="3:8">
      <c r="C1660" s="27"/>
      <c r="D1660" s="28" t="str">
        <f t="shared" si="81"/>
        <v/>
      </c>
      <c r="E1660" s="28" t="str">
        <f t="shared" si="82"/>
        <v/>
      </c>
      <c r="F1660" s="29"/>
      <c r="G1660" s="30"/>
      <c r="H1660" s="43" t="str">
        <f t="shared" si="83"/>
        <v/>
      </c>
    </row>
    <row r="1661" spans="3:8">
      <c r="C1661" s="27"/>
      <c r="D1661" s="28" t="str">
        <f t="shared" si="81"/>
        <v/>
      </c>
      <c r="E1661" s="28" t="str">
        <f t="shared" si="82"/>
        <v/>
      </c>
      <c r="F1661" s="29"/>
      <c r="G1661" s="30"/>
      <c r="H1661" s="43" t="str">
        <f t="shared" si="83"/>
        <v/>
      </c>
    </row>
    <row r="1662" spans="3:8">
      <c r="C1662" s="27"/>
      <c r="D1662" s="28" t="str">
        <f t="shared" si="81"/>
        <v/>
      </c>
      <c r="E1662" s="28" t="str">
        <f t="shared" si="82"/>
        <v/>
      </c>
      <c r="F1662" s="29"/>
      <c r="G1662" s="30"/>
      <c r="H1662" s="43" t="str">
        <f t="shared" si="83"/>
        <v/>
      </c>
    </row>
    <row r="1663" spans="3:8">
      <c r="C1663" s="27"/>
      <c r="D1663" s="28" t="str">
        <f t="shared" si="81"/>
        <v/>
      </c>
      <c r="E1663" s="28" t="str">
        <f t="shared" si="82"/>
        <v/>
      </c>
      <c r="F1663" s="29"/>
      <c r="G1663" s="30"/>
      <c r="H1663" s="43" t="str">
        <f t="shared" si="83"/>
        <v/>
      </c>
    </row>
    <row r="1664" spans="3:8">
      <c r="C1664" s="27"/>
      <c r="D1664" s="28" t="str">
        <f t="shared" si="81"/>
        <v/>
      </c>
      <c r="E1664" s="28" t="str">
        <f t="shared" si="82"/>
        <v/>
      </c>
      <c r="F1664" s="29"/>
      <c r="G1664" s="30"/>
      <c r="H1664" s="43" t="str">
        <f t="shared" si="83"/>
        <v/>
      </c>
    </row>
    <row r="1665" spans="3:8">
      <c r="C1665" s="27"/>
      <c r="D1665" s="28" t="str">
        <f t="shared" si="81"/>
        <v/>
      </c>
      <c r="E1665" s="28" t="str">
        <f t="shared" si="82"/>
        <v/>
      </c>
      <c r="F1665" s="29"/>
      <c r="G1665" s="30"/>
      <c r="H1665" s="43" t="str">
        <f t="shared" si="83"/>
        <v/>
      </c>
    </row>
    <row r="1666" spans="3:8">
      <c r="C1666" s="27"/>
      <c r="D1666" s="28" t="str">
        <f t="shared" si="81"/>
        <v/>
      </c>
      <c r="E1666" s="28" t="str">
        <f t="shared" si="82"/>
        <v/>
      </c>
      <c r="F1666" s="29"/>
      <c r="G1666" s="30"/>
      <c r="H1666" s="43" t="str">
        <f t="shared" si="83"/>
        <v/>
      </c>
    </row>
    <row r="1667" spans="3:8">
      <c r="C1667" s="27"/>
      <c r="D1667" s="28" t="str">
        <f t="shared" si="81"/>
        <v/>
      </c>
      <c r="E1667" s="28" t="str">
        <f t="shared" si="82"/>
        <v/>
      </c>
      <c r="F1667" s="29"/>
      <c r="G1667" s="30"/>
      <c r="H1667" s="43" t="str">
        <f t="shared" si="83"/>
        <v/>
      </c>
    </row>
    <row r="1668" spans="3:8">
      <c r="C1668" s="27"/>
      <c r="D1668" s="28" t="str">
        <f t="shared" si="81"/>
        <v/>
      </c>
      <c r="E1668" s="28" t="str">
        <f t="shared" si="82"/>
        <v/>
      </c>
      <c r="F1668" s="29"/>
      <c r="G1668" s="30"/>
      <c r="H1668" s="43" t="str">
        <f t="shared" si="83"/>
        <v/>
      </c>
    </row>
    <row r="1669" spans="3:8">
      <c r="C1669" s="27"/>
      <c r="D1669" s="28" t="str">
        <f t="shared" si="81"/>
        <v/>
      </c>
      <c r="E1669" s="28" t="str">
        <f t="shared" si="82"/>
        <v/>
      </c>
      <c r="F1669" s="29"/>
      <c r="G1669" s="30"/>
      <c r="H1669" s="43" t="str">
        <f t="shared" si="83"/>
        <v/>
      </c>
    </row>
    <row r="1670" spans="3:8">
      <c r="C1670" s="27"/>
      <c r="D1670" s="28" t="str">
        <f t="shared" ref="D1670:D1733" si="84">IF(C1670="","",MONTH(C1670))</f>
        <v/>
      </c>
      <c r="E1670" s="28" t="str">
        <f t="shared" ref="E1670:E1733" si="85">IF(C1670="","",YEAR(C1670))</f>
        <v/>
      </c>
      <c r="F1670" s="29"/>
      <c r="G1670" s="30"/>
      <c r="H1670" s="43" t="str">
        <f t="shared" ref="H1670:H1733" si="86">IF(F1670="","",IF(F1670=$A$3,"Entrada",IF(F1670=$A$4,"Entrada",IF(F1670=$A$5,"Entrada",IF(F1670=$A$6,"Entrada",IF(F1670=$A$7,"Entrada","Saída"))))))</f>
        <v/>
      </c>
    </row>
    <row r="1671" spans="3:8">
      <c r="C1671" s="27"/>
      <c r="D1671" s="28" t="str">
        <f t="shared" si="84"/>
        <v/>
      </c>
      <c r="E1671" s="28" t="str">
        <f t="shared" si="85"/>
        <v/>
      </c>
      <c r="F1671" s="29"/>
      <c r="G1671" s="30"/>
      <c r="H1671" s="43" t="str">
        <f t="shared" si="86"/>
        <v/>
      </c>
    </row>
    <row r="1672" spans="3:8">
      <c r="C1672" s="27"/>
      <c r="D1672" s="28" t="str">
        <f t="shared" si="84"/>
        <v/>
      </c>
      <c r="E1672" s="28" t="str">
        <f t="shared" si="85"/>
        <v/>
      </c>
      <c r="F1672" s="29"/>
      <c r="G1672" s="30"/>
      <c r="H1672" s="43" t="str">
        <f t="shared" si="86"/>
        <v/>
      </c>
    </row>
    <row r="1673" spans="3:8">
      <c r="C1673" s="27"/>
      <c r="D1673" s="28" t="str">
        <f t="shared" si="84"/>
        <v/>
      </c>
      <c r="E1673" s="28" t="str">
        <f t="shared" si="85"/>
        <v/>
      </c>
      <c r="F1673" s="29"/>
      <c r="G1673" s="30"/>
      <c r="H1673" s="43" t="str">
        <f t="shared" si="86"/>
        <v/>
      </c>
    </row>
    <row r="1674" spans="3:8">
      <c r="C1674" s="27"/>
      <c r="D1674" s="28" t="str">
        <f t="shared" si="84"/>
        <v/>
      </c>
      <c r="E1674" s="28" t="str">
        <f t="shared" si="85"/>
        <v/>
      </c>
      <c r="F1674" s="29"/>
      <c r="G1674" s="30"/>
      <c r="H1674" s="43" t="str">
        <f t="shared" si="86"/>
        <v/>
      </c>
    </row>
    <row r="1675" spans="3:8">
      <c r="C1675" s="27"/>
      <c r="D1675" s="28" t="str">
        <f t="shared" si="84"/>
        <v/>
      </c>
      <c r="E1675" s="28" t="str">
        <f t="shared" si="85"/>
        <v/>
      </c>
      <c r="F1675" s="29"/>
      <c r="G1675" s="30"/>
      <c r="H1675" s="43" t="str">
        <f t="shared" si="86"/>
        <v/>
      </c>
    </row>
    <row r="1676" spans="3:8">
      <c r="C1676" s="27"/>
      <c r="D1676" s="28" t="str">
        <f t="shared" si="84"/>
        <v/>
      </c>
      <c r="E1676" s="28" t="str">
        <f t="shared" si="85"/>
        <v/>
      </c>
      <c r="F1676" s="29"/>
      <c r="G1676" s="30"/>
      <c r="H1676" s="43" t="str">
        <f t="shared" si="86"/>
        <v/>
      </c>
    </row>
    <row r="1677" spans="3:8">
      <c r="C1677" s="27"/>
      <c r="D1677" s="28" t="str">
        <f t="shared" si="84"/>
        <v/>
      </c>
      <c r="E1677" s="28" t="str">
        <f t="shared" si="85"/>
        <v/>
      </c>
      <c r="F1677" s="29"/>
      <c r="G1677" s="30"/>
      <c r="H1677" s="43" t="str">
        <f t="shared" si="86"/>
        <v/>
      </c>
    </row>
    <row r="1678" spans="3:8">
      <c r="C1678" s="27"/>
      <c r="D1678" s="28" t="str">
        <f t="shared" si="84"/>
        <v/>
      </c>
      <c r="E1678" s="28" t="str">
        <f t="shared" si="85"/>
        <v/>
      </c>
      <c r="F1678" s="29"/>
      <c r="G1678" s="30"/>
      <c r="H1678" s="43" t="str">
        <f t="shared" si="86"/>
        <v/>
      </c>
    </row>
    <row r="1679" spans="3:8">
      <c r="C1679" s="27"/>
      <c r="D1679" s="28" t="str">
        <f t="shared" si="84"/>
        <v/>
      </c>
      <c r="E1679" s="28" t="str">
        <f t="shared" si="85"/>
        <v/>
      </c>
      <c r="F1679" s="29"/>
      <c r="G1679" s="30"/>
      <c r="H1679" s="43" t="str">
        <f t="shared" si="86"/>
        <v/>
      </c>
    </row>
    <row r="1680" spans="3:8">
      <c r="C1680" s="27"/>
      <c r="D1680" s="28" t="str">
        <f t="shared" si="84"/>
        <v/>
      </c>
      <c r="E1680" s="28" t="str">
        <f t="shared" si="85"/>
        <v/>
      </c>
      <c r="F1680" s="29"/>
      <c r="G1680" s="30"/>
      <c r="H1680" s="43" t="str">
        <f t="shared" si="86"/>
        <v/>
      </c>
    </row>
    <row r="1681" spans="3:8">
      <c r="C1681" s="27"/>
      <c r="D1681" s="28" t="str">
        <f t="shared" si="84"/>
        <v/>
      </c>
      <c r="E1681" s="28" t="str">
        <f t="shared" si="85"/>
        <v/>
      </c>
      <c r="F1681" s="29"/>
      <c r="G1681" s="30"/>
      <c r="H1681" s="43" t="str">
        <f t="shared" si="86"/>
        <v/>
      </c>
    </row>
    <row r="1682" spans="3:8">
      <c r="C1682" s="27"/>
      <c r="D1682" s="28" t="str">
        <f t="shared" si="84"/>
        <v/>
      </c>
      <c r="E1682" s="28" t="str">
        <f t="shared" si="85"/>
        <v/>
      </c>
      <c r="F1682" s="29"/>
      <c r="G1682" s="30"/>
      <c r="H1682" s="43" t="str">
        <f t="shared" si="86"/>
        <v/>
      </c>
    </row>
    <row r="1683" spans="3:8">
      <c r="C1683" s="27"/>
      <c r="D1683" s="28" t="str">
        <f t="shared" si="84"/>
        <v/>
      </c>
      <c r="E1683" s="28" t="str">
        <f t="shared" si="85"/>
        <v/>
      </c>
      <c r="F1683" s="29"/>
      <c r="G1683" s="30"/>
      <c r="H1683" s="43" t="str">
        <f t="shared" si="86"/>
        <v/>
      </c>
    </row>
    <row r="1684" spans="3:8">
      <c r="C1684" s="27"/>
      <c r="D1684" s="28" t="str">
        <f t="shared" si="84"/>
        <v/>
      </c>
      <c r="E1684" s="28" t="str">
        <f t="shared" si="85"/>
        <v/>
      </c>
      <c r="F1684" s="29"/>
      <c r="G1684" s="30"/>
      <c r="H1684" s="43" t="str">
        <f t="shared" si="86"/>
        <v/>
      </c>
    </row>
    <row r="1685" spans="3:8">
      <c r="C1685" s="27"/>
      <c r="D1685" s="28" t="str">
        <f t="shared" si="84"/>
        <v/>
      </c>
      <c r="E1685" s="28" t="str">
        <f t="shared" si="85"/>
        <v/>
      </c>
      <c r="F1685" s="29"/>
      <c r="G1685" s="30"/>
      <c r="H1685" s="43" t="str">
        <f t="shared" si="86"/>
        <v/>
      </c>
    </row>
    <row r="1686" spans="3:8">
      <c r="C1686" s="27"/>
      <c r="D1686" s="28" t="str">
        <f t="shared" si="84"/>
        <v/>
      </c>
      <c r="E1686" s="28" t="str">
        <f t="shared" si="85"/>
        <v/>
      </c>
      <c r="F1686" s="29"/>
      <c r="G1686" s="30"/>
      <c r="H1686" s="43" t="str">
        <f t="shared" si="86"/>
        <v/>
      </c>
    </row>
    <row r="1687" spans="3:8">
      <c r="C1687" s="27"/>
      <c r="D1687" s="28" t="str">
        <f t="shared" si="84"/>
        <v/>
      </c>
      <c r="E1687" s="28" t="str">
        <f t="shared" si="85"/>
        <v/>
      </c>
      <c r="F1687" s="29"/>
      <c r="G1687" s="30"/>
      <c r="H1687" s="43" t="str">
        <f t="shared" si="86"/>
        <v/>
      </c>
    </row>
    <row r="1688" spans="3:8">
      <c r="C1688" s="27"/>
      <c r="D1688" s="28" t="str">
        <f t="shared" si="84"/>
        <v/>
      </c>
      <c r="E1688" s="28" t="str">
        <f t="shared" si="85"/>
        <v/>
      </c>
      <c r="F1688" s="29"/>
      <c r="G1688" s="30"/>
      <c r="H1688" s="43" t="str">
        <f t="shared" si="86"/>
        <v/>
      </c>
    </row>
    <row r="1689" spans="3:8">
      <c r="C1689" s="27"/>
      <c r="D1689" s="28" t="str">
        <f t="shared" si="84"/>
        <v/>
      </c>
      <c r="E1689" s="28" t="str">
        <f t="shared" si="85"/>
        <v/>
      </c>
      <c r="F1689" s="29"/>
      <c r="G1689" s="30"/>
      <c r="H1689" s="43" t="str">
        <f t="shared" si="86"/>
        <v/>
      </c>
    </row>
    <row r="1690" spans="3:8">
      <c r="C1690" s="27"/>
      <c r="D1690" s="28" t="str">
        <f t="shared" si="84"/>
        <v/>
      </c>
      <c r="E1690" s="28" t="str">
        <f t="shared" si="85"/>
        <v/>
      </c>
      <c r="F1690" s="29"/>
      <c r="G1690" s="30"/>
      <c r="H1690" s="43" t="str">
        <f t="shared" si="86"/>
        <v/>
      </c>
    </row>
    <row r="1691" spans="3:8">
      <c r="C1691" s="27"/>
      <c r="D1691" s="28" t="str">
        <f t="shared" si="84"/>
        <v/>
      </c>
      <c r="E1691" s="28" t="str">
        <f t="shared" si="85"/>
        <v/>
      </c>
      <c r="F1691" s="29"/>
      <c r="G1691" s="30"/>
      <c r="H1691" s="43" t="str">
        <f t="shared" si="86"/>
        <v/>
      </c>
    </row>
    <row r="1692" spans="3:8">
      <c r="C1692" s="27"/>
      <c r="D1692" s="28" t="str">
        <f t="shared" si="84"/>
        <v/>
      </c>
      <c r="E1692" s="28" t="str">
        <f t="shared" si="85"/>
        <v/>
      </c>
      <c r="F1692" s="29"/>
      <c r="G1692" s="30"/>
      <c r="H1692" s="43" t="str">
        <f t="shared" si="86"/>
        <v/>
      </c>
    </row>
    <row r="1693" spans="3:8">
      <c r="C1693" s="27"/>
      <c r="D1693" s="28" t="str">
        <f t="shared" si="84"/>
        <v/>
      </c>
      <c r="E1693" s="28" t="str">
        <f t="shared" si="85"/>
        <v/>
      </c>
      <c r="F1693" s="29"/>
      <c r="G1693" s="30"/>
      <c r="H1693" s="43" t="str">
        <f t="shared" si="86"/>
        <v/>
      </c>
    </row>
    <row r="1694" spans="3:8">
      <c r="C1694" s="27"/>
      <c r="D1694" s="28" t="str">
        <f t="shared" si="84"/>
        <v/>
      </c>
      <c r="E1694" s="28" t="str">
        <f t="shared" si="85"/>
        <v/>
      </c>
      <c r="F1694" s="29"/>
      <c r="G1694" s="30"/>
      <c r="H1694" s="43" t="str">
        <f t="shared" si="86"/>
        <v/>
      </c>
    </row>
    <row r="1695" spans="3:8">
      <c r="C1695" s="27"/>
      <c r="D1695" s="28" t="str">
        <f t="shared" si="84"/>
        <v/>
      </c>
      <c r="E1695" s="28" t="str">
        <f t="shared" si="85"/>
        <v/>
      </c>
      <c r="F1695" s="29"/>
      <c r="G1695" s="30"/>
      <c r="H1695" s="43" t="str">
        <f t="shared" si="86"/>
        <v/>
      </c>
    </row>
    <row r="1696" spans="3:8">
      <c r="C1696" s="27"/>
      <c r="D1696" s="28" t="str">
        <f t="shared" si="84"/>
        <v/>
      </c>
      <c r="E1696" s="28" t="str">
        <f t="shared" si="85"/>
        <v/>
      </c>
      <c r="F1696" s="29"/>
      <c r="G1696" s="30"/>
      <c r="H1696" s="43" t="str">
        <f t="shared" si="86"/>
        <v/>
      </c>
    </row>
    <row r="1697" spans="3:8">
      <c r="C1697" s="27"/>
      <c r="D1697" s="28" t="str">
        <f t="shared" si="84"/>
        <v/>
      </c>
      <c r="E1697" s="28" t="str">
        <f t="shared" si="85"/>
        <v/>
      </c>
      <c r="F1697" s="29"/>
      <c r="G1697" s="30"/>
      <c r="H1697" s="43" t="str">
        <f t="shared" si="86"/>
        <v/>
      </c>
    </row>
    <row r="1698" spans="3:8">
      <c r="C1698" s="27"/>
      <c r="D1698" s="28" t="str">
        <f t="shared" si="84"/>
        <v/>
      </c>
      <c r="E1698" s="28" t="str">
        <f t="shared" si="85"/>
        <v/>
      </c>
      <c r="F1698" s="29"/>
      <c r="G1698" s="30"/>
      <c r="H1698" s="43" t="str">
        <f t="shared" si="86"/>
        <v/>
      </c>
    </row>
    <row r="1699" spans="3:8">
      <c r="C1699" s="27"/>
      <c r="D1699" s="28" t="str">
        <f t="shared" si="84"/>
        <v/>
      </c>
      <c r="E1699" s="28" t="str">
        <f t="shared" si="85"/>
        <v/>
      </c>
      <c r="F1699" s="29"/>
      <c r="G1699" s="30"/>
      <c r="H1699" s="43" t="str">
        <f t="shared" si="86"/>
        <v/>
      </c>
    </row>
    <row r="1700" spans="3:8">
      <c r="C1700" s="27"/>
      <c r="D1700" s="28" t="str">
        <f t="shared" si="84"/>
        <v/>
      </c>
      <c r="E1700" s="28" t="str">
        <f t="shared" si="85"/>
        <v/>
      </c>
      <c r="F1700" s="29"/>
      <c r="G1700" s="30"/>
      <c r="H1700" s="43" t="str">
        <f t="shared" si="86"/>
        <v/>
      </c>
    </row>
    <row r="1701" spans="3:8">
      <c r="C1701" s="27"/>
      <c r="D1701" s="28" t="str">
        <f t="shared" si="84"/>
        <v/>
      </c>
      <c r="E1701" s="28" t="str">
        <f t="shared" si="85"/>
        <v/>
      </c>
      <c r="F1701" s="29"/>
      <c r="G1701" s="30"/>
      <c r="H1701" s="43" t="str">
        <f t="shared" si="86"/>
        <v/>
      </c>
    </row>
    <row r="1702" spans="3:8">
      <c r="C1702" s="27"/>
      <c r="D1702" s="28" t="str">
        <f t="shared" si="84"/>
        <v/>
      </c>
      <c r="E1702" s="28" t="str">
        <f t="shared" si="85"/>
        <v/>
      </c>
      <c r="F1702" s="29"/>
      <c r="G1702" s="30"/>
      <c r="H1702" s="43" t="str">
        <f t="shared" si="86"/>
        <v/>
      </c>
    </row>
    <row r="1703" spans="3:8">
      <c r="C1703" s="27"/>
      <c r="D1703" s="28" t="str">
        <f t="shared" si="84"/>
        <v/>
      </c>
      <c r="E1703" s="28" t="str">
        <f t="shared" si="85"/>
        <v/>
      </c>
      <c r="F1703" s="29"/>
      <c r="G1703" s="30"/>
      <c r="H1703" s="43" t="str">
        <f t="shared" si="86"/>
        <v/>
      </c>
    </row>
    <row r="1704" spans="3:8">
      <c r="C1704" s="27"/>
      <c r="D1704" s="28" t="str">
        <f t="shared" si="84"/>
        <v/>
      </c>
      <c r="E1704" s="28" t="str">
        <f t="shared" si="85"/>
        <v/>
      </c>
      <c r="F1704" s="29"/>
      <c r="G1704" s="30"/>
      <c r="H1704" s="43" t="str">
        <f t="shared" si="86"/>
        <v/>
      </c>
    </row>
    <row r="1705" spans="3:8">
      <c r="C1705" s="27"/>
      <c r="D1705" s="28" t="str">
        <f t="shared" si="84"/>
        <v/>
      </c>
      <c r="E1705" s="28" t="str">
        <f t="shared" si="85"/>
        <v/>
      </c>
      <c r="F1705" s="29"/>
      <c r="G1705" s="30"/>
      <c r="H1705" s="43" t="str">
        <f t="shared" si="86"/>
        <v/>
      </c>
    </row>
    <row r="1706" spans="3:8">
      <c r="C1706" s="27"/>
      <c r="D1706" s="28" t="str">
        <f t="shared" si="84"/>
        <v/>
      </c>
      <c r="E1706" s="28" t="str">
        <f t="shared" si="85"/>
        <v/>
      </c>
      <c r="F1706" s="29"/>
      <c r="G1706" s="30"/>
      <c r="H1706" s="43" t="str">
        <f t="shared" si="86"/>
        <v/>
      </c>
    </row>
    <row r="1707" spans="3:8">
      <c r="C1707" s="27"/>
      <c r="D1707" s="28" t="str">
        <f t="shared" si="84"/>
        <v/>
      </c>
      <c r="E1707" s="28" t="str">
        <f t="shared" si="85"/>
        <v/>
      </c>
      <c r="F1707" s="29"/>
      <c r="G1707" s="30"/>
      <c r="H1707" s="43" t="str">
        <f t="shared" si="86"/>
        <v/>
      </c>
    </row>
    <row r="1708" spans="3:8">
      <c r="C1708" s="27"/>
      <c r="D1708" s="28" t="str">
        <f t="shared" si="84"/>
        <v/>
      </c>
      <c r="E1708" s="28" t="str">
        <f t="shared" si="85"/>
        <v/>
      </c>
      <c r="F1708" s="29"/>
      <c r="G1708" s="30"/>
      <c r="H1708" s="43" t="str">
        <f t="shared" si="86"/>
        <v/>
      </c>
    </row>
    <row r="1709" spans="3:8">
      <c r="C1709" s="27"/>
      <c r="D1709" s="28" t="str">
        <f t="shared" si="84"/>
        <v/>
      </c>
      <c r="E1709" s="28" t="str">
        <f t="shared" si="85"/>
        <v/>
      </c>
      <c r="F1709" s="29"/>
      <c r="G1709" s="30"/>
      <c r="H1709" s="43" t="str">
        <f t="shared" si="86"/>
        <v/>
      </c>
    </row>
    <row r="1710" spans="3:8">
      <c r="C1710" s="27"/>
      <c r="D1710" s="28" t="str">
        <f t="shared" si="84"/>
        <v/>
      </c>
      <c r="E1710" s="28" t="str">
        <f t="shared" si="85"/>
        <v/>
      </c>
      <c r="F1710" s="29"/>
      <c r="G1710" s="30"/>
      <c r="H1710" s="43" t="str">
        <f t="shared" si="86"/>
        <v/>
      </c>
    </row>
    <row r="1711" spans="3:8">
      <c r="C1711" s="27"/>
      <c r="D1711" s="28" t="str">
        <f t="shared" si="84"/>
        <v/>
      </c>
      <c r="E1711" s="28" t="str">
        <f t="shared" si="85"/>
        <v/>
      </c>
      <c r="F1711" s="29"/>
      <c r="G1711" s="30"/>
      <c r="H1711" s="43" t="str">
        <f t="shared" si="86"/>
        <v/>
      </c>
    </row>
    <row r="1712" spans="3:8">
      <c r="C1712" s="27"/>
      <c r="D1712" s="28" t="str">
        <f t="shared" si="84"/>
        <v/>
      </c>
      <c r="E1712" s="28" t="str">
        <f t="shared" si="85"/>
        <v/>
      </c>
      <c r="F1712" s="29"/>
      <c r="G1712" s="30"/>
      <c r="H1712" s="43" t="str">
        <f t="shared" si="86"/>
        <v/>
      </c>
    </row>
    <row r="1713" spans="3:8">
      <c r="C1713" s="27"/>
      <c r="D1713" s="28" t="str">
        <f t="shared" si="84"/>
        <v/>
      </c>
      <c r="E1713" s="28" t="str">
        <f t="shared" si="85"/>
        <v/>
      </c>
      <c r="F1713" s="29"/>
      <c r="G1713" s="30"/>
      <c r="H1713" s="43" t="str">
        <f t="shared" si="86"/>
        <v/>
      </c>
    </row>
    <row r="1714" spans="3:8">
      <c r="C1714" s="27"/>
      <c r="D1714" s="28" t="str">
        <f t="shared" si="84"/>
        <v/>
      </c>
      <c r="E1714" s="28" t="str">
        <f t="shared" si="85"/>
        <v/>
      </c>
      <c r="F1714" s="29"/>
      <c r="G1714" s="30"/>
      <c r="H1714" s="43" t="str">
        <f t="shared" si="86"/>
        <v/>
      </c>
    </row>
    <row r="1715" spans="3:8">
      <c r="C1715" s="27"/>
      <c r="D1715" s="28" t="str">
        <f t="shared" si="84"/>
        <v/>
      </c>
      <c r="E1715" s="28" t="str">
        <f t="shared" si="85"/>
        <v/>
      </c>
      <c r="F1715" s="29"/>
      <c r="G1715" s="30"/>
      <c r="H1715" s="43" t="str">
        <f t="shared" si="86"/>
        <v/>
      </c>
    </row>
    <row r="1716" spans="3:8">
      <c r="C1716" s="27"/>
      <c r="D1716" s="28" t="str">
        <f t="shared" si="84"/>
        <v/>
      </c>
      <c r="E1716" s="28" t="str">
        <f t="shared" si="85"/>
        <v/>
      </c>
      <c r="F1716" s="29"/>
      <c r="G1716" s="30"/>
      <c r="H1716" s="43" t="str">
        <f t="shared" si="86"/>
        <v/>
      </c>
    </row>
    <row r="1717" spans="3:8">
      <c r="C1717" s="27"/>
      <c r="D1717" s="28" t="str">
        <f t="shared" si="84"/>
        <v/>
      </c>
      <c r="E1717" s="28" t="str">
        <f t="shared" si="85"/>
        <v/>
      </c>
      <c r="F1717" s="29"/>
      <c r="G1717" s="30"/>
      <c r="H1717" s="43" t="str">
        <f t="shared" si="86"/>
        <v/>
      </c>
    </row>
    <row r="1718" spans="3:8">
      <c r="C1718" s="27"/>
      <c r="D1718" s="28" t="str">
        <f t="shared" si="84"/>
        <v/>
      </c>
      <c r="E1718" s="28" t="str">
        <f t="shared" si="85"/>
        <v/>
      </c>
      <c r="F1718" s="29"/>
      <c r="G1718" s="30"/>
      <c r="H1718" s="43" t="str">
        <f t="shared" si="86"/>
        <v/>
      </c>
    </row>
    <row r="1719" spans="3:8">
      <c r="C1719" s="27"/>
      <c r="D1719" s="28" t="str">
        <f t="shared" si="84"/>
        <v/>
      </c>
      <c r="E1719" s="28" t="str">
        <f t="shared" si="85"/>
        <v/>
      </c>
      <c r="F1719" s="29"/>
      <c r="G1719" s="30"/>
      <c r="H1719" s="43" t="str">
        <f t="shared" si="86"/>
        <v/>
      </c>
    </row>
    <row r="1720" spans="3:8">
      <c r="C1720" s="27"/>
      <c r="D1720" s="28" t="str">
        <f t="shared" si="84"/>
        <v/>
      </c>
      <c r="E1720" s="28" t="str">
        <f t="shared" si="85"/>
        <v/>
      </c>
      <c r="F1720" s="29"/>
      <c r="G1720" s="30"/>
      <c r="H1720" s="43" t="str">
        <f t="shared" si="86"/>
        <v/>
      </c>
    </row>
    <row r="1721" spans="3:8">
      <c r="C1721" s="27"/>
      <c r="D1721" s="28" t="str">
        <f t="shared" si="84"/>
        <v/>
      </c>
      <c r="E1721" s="28" t="str">
        <f t="shared" si="85"/>
        <v/>
      </c>
      <c r="F1721" s="29"/>
      <c r="G1721" s="30"/>
      <c r="H1721" s="43" t="str">
        <f t="shared" si="86"/>
        <v/>
      </c>
    </row>
    <row r="1722" spans="3:8">
      <c r="C1722" s="27"/>
      <c r="D1722" s="28" t="str">
        <f t="shared" si="84"/>
        <v/>
      </c>
      <c r="E1722" s="28" t="str">
        <f t="shared" si="85"/>
        <v/>
      </c>
      <c r="F1722" s="29"/>
      <c r="G1722" s="30"/>
      <c r="H1722" s="43" t="str">
        <f t="shared" si="86"/>
        <v/>
      </c>
    </row>
    <row r="1723" spans="3:8">
      <c r="C1723" s="27"/>
      <c r="D1723" s="28" t="str">
        <f t="shared" si="84"/>
        <v/>
      </c>
      <c r="E1723" s="28" t="str">
        <f t="shared" si="85"/>
        <v/>
      </c>
      <c r="F1723" s="29"/>
      <c r="G1723" s="30"/>
      <c r="H1723" s="43" t="str">
        <f t="shared" si="86"/>
        <v/>
      </c>
    </row>
    <row r="1724" spans="3:8">
      <c r="C1724" s="27"/>
      <c r="D1724" s="28" t="str">
        <f t="shared" si="84"/>
        <v/>
      </c>
      <c r="E1724" s="28" t="str">
        <f t="shared" si="85"/>
        <v/>
      </c>
      <c r="F1724" s="29"/>
      <c r="G1724" s="30"/>
      <c r="H1724" s="43" t="str">
        <f t="shared" si="86"/>
        <v/>
      </c>
    </row>
    <row r="1725" spans="3:8">
      <c r="C1725" s="27"/>
      <c r="D1725" s="28" t="str">
        <f t="shared" si="84"/>
        <v/>
      </c>
      <c r="E1725" s="28" t="str">
        <f t="shared" si="85"/>
        <v/>
      </c>
      <c r="F1725" s="29"/>
      <c r="G1725" s="30"/>
      <c r="H1725" s="43" t="str">
        <f t="shared" si="86"/>
        <v/>
      </c>
    </row>
    <row r="1726" spans="3:8">
      <c r="C1726" s="27"/>
      <c r="D1726" s="28" t="str">
        <f t="shared" si="84"/>
        <v/>
      </c>
      <c r="E1726" s="28" t="str">
        <f t="shared" si="85"/>
        <v/>
      </c>
      <c r="F1726" s="29"/>
      <c r="G1726" s="30"/>
      <c r="H1726" s="43" t="str">
        <f t="shared" si="86"/>
        <v/>
      </c>
    </row>
    <row r="1727" spans="3:8">
      <c r="C1727" s="27"/>
      <c r="D1727" s="28" t="str">
        <f t="shared" si="84"/>
        <v/>
      </c>
      <c r="E1727" s="28" t="str">
        <f t="shared" si="85"/>
        <v/>
      </c>
      <c r="F1727" s="29"/>
      <c r="G1727" s="30"/>
      <c r="H1727" s="43" t="str">
        <f t="shared" si="86"/>
        <v/>
      </c>
    </row>
    <row r="1728" spans="3:8">
      <c r="C1728" s="27"/>
      <c r="D1728" s="28" t="str">
        <f t="shared" si="84"/>
        <v/>
      </c>
      <c r="E1728" s="28" t="str">
        <f t="shared" si="85"/>
        <v/>
      </c>
      <c r="F1728" s="29"/>
      <c r="G1728" s="30"/>
      <c r="H1728" s="43" t="str">
        <f t="shared" si="86"/>
        <v/>
      </c>
    </row>
    <row r="1729" spans="3:8">
      <c r="C1729" s="27"/>
      <c r="D1729" s="28" t="str">
        <f t="shared" si="84"/>
        <v/>
      </c>
      <c r="E1729" s="28" t="str">
        <f t="shared" si="85"/>
        <v/>
      </c>
      <c r="F1729" s="29"/>
      <c r="G1729" s="30"/>
      <c r="H1729" s="43" t="str">
        <f t="shared" si="86"/>
        <v/>
      </c>
    </row>
    <row r="1730" spans="3:8">
      <c r="C1730" s="27"/>
      <c r="D1730" s="28" t="str">
        <f t="shared" si="84"/>
        <v/>
      </c>
      <c r="E1730" s="28" t="str">
        <f t="shared" si="85"/>
        <v/>
      </c>
      <c r="F1730" s="29"/>
      <c r="G1730" s="30"/>
      <c r="H1730" s="43" t="str">
        <f t="shared" si="86"/>
        <v/>
      </c>
    </row>
    <row r="1731" spans="3:8">
      <c r="C1731" s="27"/>
      <c r="D1731" s="28" t="str">
        <f t="shared" si="84"/>
        <v/>
      </c>
      <c r="E1731" s="28" t="str">
        <f t="shared" si="85"/>
        <v/>
      </c>
      <c r="F1731" s="29"/>
      <c r="G1731" s="30"/>
      <c r="H1731" s="43" t="str">
        <f t="shared" si="86"/>
        <v/>
      </c>
    </row>
    <row r="1732" spans="3:8">
      <c r="C1732" s="27"/>
      <c r="D1732" s="28" t="str">
        <f t="shared" si="84"/>
        <v/>
      </c>
      <c r="E1732" s="28" t="str">
        <f t="shared" si="85"/>
        <v/>
      </c>
      <c r="F1732" s="29"/>
      <c r="G1732" s="30"/>
      <c r="H1732" s="43" t="str">
        <f t="shared" si="86"/>
        <v/>
      </c>
    </row>
    <row r="1733" spans="3:8">
      <c r="C1733" s="27"/>
      <c r="D1733" s="28" t="str">
        <f t="shared" si="84"/>
        <v/>
      </c>
      <c r="E1733" s="28" t="str">
        <f t="shared" si="85"/>
        <v/>
      </c>
      <c r="F1733" s="29"/>
      <c r="G1733" s="30"/>
      <c r="H1733" s="43" t="str">
        <f t="shared" si="86"/>
        <v/>
      </c>
    </row>
    <row r="1734" spans="3:8">
      <c r="C1734" s="27"/>
      <c r="D1734" s="28" t="str">
        <f t="shared" ref="D1734:D1797" si="87">IF(C1734="","",MONTH(C1734))</f>
        <v/>
      </c>
      <c r="E1734" s="28" t="str">
        <f t="shared" ref="E1734:E1797" si="88">IF(C1734="","",YEAR(C1734))</f>
        <v/>
      </c>
      <c r="F1734" s="29"/>
      <c r="G1734" s="30"/>
      <c r="H1734" s="43" t="str">
        <f t="shared" ref="H1734:H1797" si="89">IF(F1734="","",IF(F1734=$A$3,"Entrada",IF(F1734=$A$4,"Entrada",IF(F1734=$A$5,"Entrada",IF(F1734=$A$6,"Entrada",IF(F1734=$A$7,"Entrada","Saída"))))))</f>
        <v/>
      </c>
    </row>
    <row r="1735" spans="3:8">
      <c r="C1735" s="27"/>
      <c r="D1735" s="28" t="str">
        <f t="shared" si="87"/>
        <v/>
      </c>
      <c r="E1735" s="28" t="str">
        <f t="shared" si="88"/>
        <v/>
      </c>
      <c r="F1735" s="29"/>
      <c r="G1735" s="30"/>
      <c r="H1735" s="43" t="str">
        <f t="shared" si="89"/>
        <v/>
      </c>
    </row>
    <row r="1736" spans="3:8">
      <c r="C1736" s="27"/>
      <c r="D1736" s="28" t="str">
        <f t="shared" si="87"/>
        <v/>
      </c>
      <c r="E1736" s="28" t="str">
        <f t="shared" si="88"/>
        <v/>
      </c>
      <c r="F1736" s="29"/>
      <c r="G1736" s="30"/>
      <c r="H1736" s="43" t="str">
        <f t="shared" si="89"/>
        <v/>
      </c>
    </row>
    <row r="1737" spans="3:8">
      <c r="C1737" s="27"/>
      <c r="D1737" s="28" t="str">
        <f t="shared" si="87"/>
        <v/>
      </c>
      <c r="E1737" s="28" t="str">
        <f t="shared" si="88"/>
        <v/>
      </c>
      <c r="F1737" s="29"/>
      <c r="G1737" s="30"/>
      <c r="H1737" s="43" t="str">
        <f t="shared" si="89"/>
        <v/>
      </c>
    </row>
    <row r="1738" spans="3:8">
      <c r="C1738" s="27"/>
      <c r="D1738" s="28" t="str">
        <f t="shared" si="87"/>
        <v/>
      </c>
      <c r="E1738" s="28" t="str">
        <f t="shared" si="88"/>
        <v/>
      </c>
      <c r="F1738" s="29"/>
      <c r="G1738" s="30"/>
      <c r="H1738" s="43" t="str">
        <f t="shared" si="89"/>
        <v/>
      </c>
    </row>
    <row r="1739" spans="3:8">
      <c r="C1739" s="27"/>
      <c r="D1739" s="28" t="str">
        <f t="shared" si="87"/>
        <v/>
      </c>
      <c r="E1739" s="28" t="str">
        <f t="shared" si="88"/>
        <v/>
      </c>
      <c r="F1739" s="29"/>
      <c r="G1739" s="30"/>
      <c r="H1739" s="43" t="str">
        <f t="shared" si="89"/>
        <v/>
      </c>
    </row>
    <row r="1740" spans="3:8">
      <c r="C1740" s="27"/>
      <c r="D1740" s="28" t="str">
        <f t="shared" si="87"/>
        <v/>
      </c>
      <c r="E1740" s="28" t="str">
        <f t="shared" si="88"/>
        <v/>
      </c>
      <c r="F1740" s="29"/>
      <c r="G1740" s="30"/>
      <c r="H1740" s="43" t="str">
        <f t="shared" si="89"/>
        <v/>
      </c>
    </row>
    <row r="1741" spans="3:8">
      <c r="C1741" s="27"/>
      <c r="D1741" s="28" t="str">
        <f t="shared" si="87"/>
        <v/>
      </c>
      <c r="E1741" s="28" t="str">
        <f t="shared" si="88"/>
        <v/>
      </c>
      <c r="F1741" s="29"/>
      <c r="G1741" s="30"/>
      <c r="H1741" s="43" t="str">
        <f t="shared" si="89"/>
        <v/>
      </c>
    </row>
    <row r="1742" spans="3:8">
      <c r="C1742" s="27"/>
      <c r="D1742" s="28" t="str">
        <f t="shared" si="87"/>
        <v/>
      </c>
      <c r="E1742" s="28" t="str">
        <f t="shared" si="88"/>
        <v/>
      </c>
      <c r="F1742" s="29"/>
      <c r="G1742" s="30"/>
      <c r="H1742" s="43" t="str">
        <f t="shared" si="89"/>
        <v/>
      </c>
    </row>
    <row r="1743" spans="3:8">
      <c r="C1743" s="27"/>
      <c r="D1743" s="28" t="str">
        <f t="shared" si="87"/>
        <v/>
      </c>
      <c r="E1743" s="28" t="str">
        <f t="shared" si="88"/>
        <v/>
      </c>
      <c r="F1743" s="29"/>
      <c r="G1743" s="30"/>
      <c r="H1743" s="43" t="str">
        <f t="shared" si="89"/>
        <v/>
      </c>
    </row>
    <row r="1744" spans="3:8">
      <c r="C1744" s="27"/>
      <c r="D1744" s="28" t="str">
        <f t="shared" si="87"/>
        <v/>
      </c>
      <c r="E1744" s="28" t="str">
        <f t="shared" si="88"/>
        <v/>
      </c>
      <c r="F1744" s="29"/>
      <c r="G1744" s="30"/>
      <c r="H1744" s="43" t="str">
        <f t="shared" si="89"/>
        <v/>
      </c>
    </row>
    <row r="1745" spans="3:8">
      <c r="C1745" s="27"/>
      <c r="D1745" s="28" t="str">
        <f t="shared" si="87"/>
        <v/>
      </c>
      <c r="E1745" s="28" t="str">
        <f t="shared" si="88"/>
        <v/>
      </c>
      <c r="F1745" s="29"/>
      <c r="G1745" s="30"/>
      <c r="H1745" s="43" t="str">
        <f t="shared" si="89"/>
        <v/>
      </c>
    </row>
    <row r="1746" spans="3:8">
      <c r="C1746" s="27"/>
      <c r="D1746" s="28" t="str">
        <f t="shared" si="87"/>
        <v/>
      </c>
      <c r="E1746" s="28" t="str">
        <f t="shared" si="88"/>
        <v/>
      </c>
      <c r="F1746" s="29"/>
      <c r="G1746" s="30"/>
      <c r="H1746" s="43" t="str">
        <f t="shared" si="89"/>
        <v/>
      </c>
    </row>
    <row r="1747" spans="3:8">
      <c r="C1747" s="27"/>
      <c r="D1747" s="28" t="str">
        <f t="shared" si="87"/>
        <v/>
      </c>
      <c r="E1747" s="28" t="str">
        <f t="shared" si="88"/>
        <v/>
      </c>
      <c r="F1747" s="29"/>
      <c r="G1747" s="30"/>
      <c r="H1747" s="43" t="str">
        <f t="shared" si="89"/>
        <v/>
      </c>
    </row>
    <row r="1748" spans="3:8">
      <c r="C1748" s="27"/>
      <c r="D1748" s="28" t="str">
        <f t="shared" si="87"/>
        <v/>
      </c>
      <c r="E1748" s="28" t="str">
        <f t="shared" si="88"/>
        <v/>
      </c>
      <c r="F1748" s="29"/>
      <c r="G1748" s="30"/>
      <c r="H1748" s="43" t="str">
        <f t="shared" si="89"/>
        <v/>
      </c>
    </row>
    <row r="1749" spans="3:8">
      <c r="C1749" s="27"/>
      <c r="D1749" s="28" t="str">
        <f t="shared" si="87"/>
        <v/>
      </c>
      <c r="E1749" s="28" t="str">
        <f t="shared" si="88"/>
        <v/>
      </c>
      <c r="F1749" s="29"/>
      <c r="G1749" s="30"/>
      <c r="H1749" s="43" t="str">
        <f t="shared" si="89"/>
        <v/>
      </c>
    </row>
    <row r="1750" spans="3:8">
      <c r="C1750" s="27"/>
      <c r="D1750" s="28" t="str">
        <f t="shared" si="87"/>
        <v/>
      </c>
      <c r="E1750" s="28" t="str">
        <f t="shared" si="88"/>
        <v/>
      </c>
      <c r="F1750" s="29"/>
      <c r="G1750" s="30"/>
      <c r="H1750" s="43" t="str">
        <f t="shared" si="89"/>
        <v/>
      </c>
    </row>
    <row r="1751" spans="3:8">
      <c r="C1751" s="27"/>
      <c r="D1751" s="28" t="str">
        <f t="shared" si="87"/>
        <v/>
      </c>
      <c r="E1751" s="28" t="str">
        <f t="shared" si="88"/>
        <v/>
      </c>
      <c r="F1751" s="29"/>
      <c r="G1751" s="30"/>
      <c r="H1751" s="43" t="str">
        <f t="shared" si="89"/>
        <v/>
      </c>
    </row>
    <row r="1752" spans="3:8">
      <c r="C1752" s="27"/>
      <c r="D1752" s="28" t="str">
        <f t="shared" si="87"/>
        <v/>
      </c>
      <c r="E1752" s="28" t="str">
        <f t="shared" si="88"/>
        <v/>
      </c>
      <c r="F1752" s="29"/>
      <c r="G1752" s="30"/>
      <c r="H1752" s="43" t="str">
        <f t="shared" si="89"/>
        <v/>
      </c>
    </row>
    <row r="1753" spans="3:8">
      <c r="C1753" s="27"/>
      <c r="D1753" s="28" t="str">
        <f t="shared" si="87"/>
        <v/>
      </c>
      <c r="E1753" s="28" t="str">
        <f t="shared" si="88"/>
        <v/>
      </c>
      <c r="F1753" s="29"/>
      <c r="G1753" s="30"/>
      <c r="H1753" s="43" t="str">
        <f t="shared" si="89"/>
        <v/>
      </c>
    </row>
    <row r="1754" spans="3:8">
      <c r="C1754" s="27"/>
      <c r="D1754" s="28" t="str">
        <f t="shared" si="87"/>
        <v/>
      </c>
      <c r="E1754" s="28" t="str">
        <f t="shared" si="88"/>
        <v/>
      </c>
      <c r="F1754" s="29"/>
      <c r="G1754" s="30"/>
      <c r="H1754" s="43" t="str">
        <f t="shared" si="89"/>
        <v/>
      </c>
    </row>
    <row r="1755" spans="3:8">
      <c r="C1755" s="27"/>
      <c r="D1755" s="28" t="str">
        <f t="shared" si="87"/>
        <v/>
      </c>
      <c r="E1755" s="28" t="str">
        <f t="shared" si="88"/>
        <v/>
      </c>
      <c r="F1755" s="29"/>
      <c r="G1755" s="30"/>
      <c r="H1755" s="43" t="str">
        <f t="shared" si="89"/>
        <v/>
      </c>
    </row>
    <row r="1756" spans="3:8">
      <c r="C1756" s="27"/>
      <c r="D1756" s="28" t="str">
        <f t="shared" si="87"/>
        <v/>
      </c>
      <c r="E1756" s="28" t="str">
        <f t="shared" si="88"/>
        <v/>
      </c>
      <c r="F1756" s="29"/>
      <c r="G1756" s="30"/>
      <c r="H1756" s="43" t="str">
        <f t="shared" si="89"/>
        <v/>
      </c>
    </row>
    <row r="1757" spans="3:8">
      <c r="C1757" s="27"/>
      <c r="D1757" s="28" t="str">
        <f t="shared" si="87"/>
        <v/>
      </c>
      <c r="E1757" s="28" t="str">
        <f t="shared" si="88"/>
        <v/>
      </c>
      <c r="F1757" s="29"/>
      <c r="G1757" s="30"/>
      <c r="H1757" s="43" t="str">
        <f t="shared" si="89"/>
        <v/>
      </c>
    </row>
    <row r="1758" spans="3:8">
      <c r="C1758" s="27"/>
      <c r="D1758" s="28" t="str">
        <f t="shared" si="87"/>
        <v/>
      </c>
      <c r="E1758" s="28" t="str">
        <f t="shared" si="88"/>
        <v/>
      </c>
      <c r="F1758" s="29"/>
      <c r="G1758" s="30"/>
      <c r="H1758" s="43" t="str">
        <f t="shared" si="89"/>
        <v/>
      </c>
    </row>
    <row r="1759" spans="3:8">
      <c r="C1759" s="27"/>
      <c r="D1759" s="28" t="str">
        <f t="shared" si="87"/>
        <v/>
      </c>
      <c r="E1759" s="28" t="str">
        <f t="shared" si="88"/>
        <v/>
      </c>
      <c r="F1759" s="29"/>
      <c r="G1759" s="30"/>
      <c r="H1759" s="43" t="str">
        <f t="shared" si="89"/>
        <v/>
      </c>
    </row>
    <row r="1760" spans="3:8">
      <c r="C1760" s="27"/>
      <c r="D1760" s="28" t="str">
        <f t="shared" si="87"/>
        <v/>
      </c>
      <c r="E1760" s="28" t="str">
        <f t="shared" si="88"/>
        <v/>
      </c>
      <c r="F1760" s="29"/>
      <c r="G1760" s="30"/>
      <c r="H1760" s="43" t="str">
        <f t="shared" si="89"/>
        <v/>
      </c>
    </row>
    <row r="1761" spans="3:8">
      <c r="C1761" s="27"/>
      <c r="D1761" s="28" t="str">
        <f t="shared" si="87"/>
        <v/>
      </c>
      <c r="E1761" s="28" t="str">
        <f t="shared" si="88"/>
        <v/>
      </c>
      <c r="F1761" s="29"/>
      <c r="G1761" s="30"/>
      <c r="H1761" s="43" t="str">
        <f t="shared" si="89"/>
        <v/>
      </c>
    </row>
    <row r="1762" spans="3:8">
      <c r="C1762" s="27"/>
      <c r="D1762" s="28" t="str">
        <f t="shared" si="87"/>
        <v/>
      </c>
      <c r="E1762" s="28" t="str">
        <f t="shared" si="88"/>
        <v/>
      </c>
      <c r="F1762" s="29"/>
      <c r="G1762" s="30"/>
      <c r="H1762" s="43" t="str">
        <f t="shared" si="89"/>
        <v/>
      </c>
    </row>
    <row r="1763" spans="3:8">
      <c r="C1763" s="27"/>
      <c r="D1763" s="28" t="str">
        <f t="shared" si="87"/>
        <v/>
      </c>
      <c r="E1763" s="28" t="str">
        <f t="shared" si="88"/>
        <v/>
      </c>
      <c r="F1763" s="29"/>
      <c r="G1763" s="30"/>
      <c r="H1763" s="43" t="str">
        <f t="shared" si="89"/>
        <v/>
      </c>
    </row>
    <row r="1764" spans="3:8">
      <c r="C1764" s="27"/>
      <c r="D1764" s="28" t="str">
        <f t="shared" si="87"/>
        <v/>
      </c>
      <c r="E1764" s="28" t="str">
        <f t="shared" si="88"/>
        <v/>
      </c>
      <c r="F1764" s="29"/>
      <c r="G1764" s="30"/>
      <c r="H1764" s="43" t="str">
        <f t="shared" si="89"/>
        <v/>
      </c>
    </row>
    <row r="1765" spans="3:8">
      <c r="C1765" s="27"/>
      <c r="D1765" s="28" t="str">
        <f t="shared" si="87"/>
        <v/>
      </c>
      <c r="E1765" s="28" t="str">
        <f t="shared" si="88"/>
        <v/>
      </c>
      <c r="F1765" s="29"/>
      <c r="G1765" s="30"/>
      <c r="H1765" s="43" t="str">
        <f t="shared" si="89"/>
        <v/>
      </c>
    </row>
    <row r="1766" spans="3:8">
      <c r="C1766" s="27"/>
      <c r="D1766" s="28" t="str">
        <f t="shared" si="87"/>
        <v/>
      </c>
      <c r="E1766" s="28" t="str">
        <f t="shared" si="88"/>
        <v/>
      </c>
      <c r="F1766" s="29"/>
      <c r="G1766" s="30"/>
      <c r="H1766" s="43" t="str">
        <f t="shared" si="89"/>
        <v/>
      </c>
    </row>
    <row r="1767" spans="3:8">
      <c r="C1767" s="27"/>
      <c r="D1767" s="28" t="str">
        <f t="shared" si="87"/>
        <v/>
      </c>
      <c r="E1767" s="28" t="str">
        <f t="shared" si="88"/>
        <v/>
      </c>
      <c r="F1767" s="29"/>
      <c r="G1767" s="30"/>
      <c r="H1767" s="43" t="str">
        <f t="shared" si="89"/>
        <v/>
      </c>
    </row>
    <row r="1768" spans="3:8">
      <c r="C1768" s="27"/>
      <c r="D1768" s="28" t="str">
        <f t="shared" si="87"/>
        <v/>
      </c>
      <c r="E1768" s="28" t="str">
        <f t="shared" si="88"/>
        <v/>
      </c>
      <c r="F1768" s="29"/>
      <c r="G1768" s="30"/>
      <c r="H1768" s="43" t="str">
        <f t="shared" si="89"/>
        <v/>
      </c>
    </row>
    <row r="1769" spans="3:8">
      <c r="C1769" s="27"/>
      <c r="D1769" s="28" t="str">
        <f t="shared" si="87"/>
        <v/>
      </c>
      <c r="E1769" s="28" t="str">
        <f t="shared" si="88"/>
        <v/>
      </c>
      <c r="F1769" s="29"/>
      <c r="G1769" s="30"/>
      <c r="H1769" s="43" t="str">
        <f t="shared" si="89"/>
        <v/>
      </c>
    </row>
    <row r="1770" spans="3:8">
      <c r="C1770" s="27"/>
      <c r="D1770" s="28" t="str">
        <f t="shared" si="87"/>
        <v/>
      </c>
      <c r="E1770" s="28" t="str">
        <f t="shared" si="88"/>
        <v/>
      </c>
      <c r="F1770" s="29"/>
      <c r="G1770" s="30"/>
      <c r="H1770" s="43" t="str">
        <f t="shared" si="89"/>
        <v/>
      </c>
    </row>
    <row r="1771" spans="3:8">
      <c r="C1771" s="27"/>
      <c r="D1771" s="28" t="str">
        <f t="shared" si="87"/>
        <v/>
      </c>
      <c r="E1771" s="28" t="str">
        <f t="shared" si="88"/>
        <v/>
      </c>
      <c r="F1771" s="29"/>
      <c r="G1771" s="30"/>
      <c r="H1771" s="43" t="str">
        <f t="shared" si="89"/>
        <v/>
      </c>
    </row>
    <row r="1772" spans="3:8">
      <c r="C1772" s="27"/>
      <c r="D1772" s="28" t="str">
        <f t="shared" si="87"/>
        <v/>
      </c>
      <c r="E1772" s="28" t="str">
        <f t="shared" si="88"/>
        <v/>
      </c>
      <c r="F1772" s="29"/>
      <c r="G1772" s="30"/>
      <c r="H1772" s="43" t="str">
        <f t="shared" si="89"/>
        <v/>
      </c>
    </row>
    <row r="1773" spans="3:8">
      <c r="C1773" s="27"/>
      <c r="D1773" s="28" t="str">
        <f t="shared" si="87"/>
        <v/>
      </c>
      <c r="E1773" s="28" t="str">
        <f t="shared" si="88"/>
        <v/>
      </c>
      <c r="F1773" s="29"/>
      <c r="G1773" s="30"/>
      <c r="H1773" s="43" t="str">
        <f t="shared" si="89"/>
        <v/>
      </c>
    </row>
    <row r="1774" spans="3:8">
      <c r="C1774" s="27"/>
      <c r="D1774" s="28" t="str">
        <f t="shared" si="87"/>
        <v/>
      </c>
      <c r="E1774" s="28" t="str">
        <f t="shared" si="88"/>
        <v/>
      </c>
      <c r="F1774" s="29"/>
      <c r="G1774" s="30"/>
      <c r="H1774" s="43" t="str">
        <f t="shared" si="89"/>
        <v/>
      </c>
    </row>
    <row r="1775" spans="3:8">
      <c r="C1775" s="27"/>
      <c r="D1775" s="28" t="str">
        <f t="shared" si="87"/>
        <v/>
      </c>
      <c r="E1775" s="28" t="str">
        <f t="shared" si="88"/>
        <v/>
      </c>
      <c r="F1775" s="29"/>
      <c r="G1775" s="30"/>
      <c r="H1775" s="43" t="str">
        <f t="shared" si="89"/>
        <v/>
      </c>
    </row>
    <row r="1776" spans="3:8">
      <c r="C1776" s="27"/>
      <c r="D1776" s="28" t="str">
        <f t="shared" si="87"/>
        <v/>
      </c>
      <c r="E1776" s="28" t="str">
        <f t="shared" si="88"/>
        <v/>
      </c>
      <c r="F1776" s="29"/>
      <c r="G1776" s="30"/>
      <c r="H1776" s="43" t="str">
        <f t="shared" si="89"/>
        <v/>
      </c>
    </row>
    <row r="1777" spans="3:8">
      <c r="C1777" s="27"/>
      <c r="D1777" s="28" t="str">
        <f t="shared" si="87"/>
        <v/>
      </c>
      <c r="E1777" s="28" t="str">
        <f t="shared" si="88"/>
        <v/>
      </c>
      <c r="F1777" s="29"/>
      <c r="G1777" s="30"/>
      <c r="H1777" s="43" t="str">
        <f t="shared" si="89"/>
        <v/>
      </c>
    </row>
    <row r="1778" spans="3:8">
      <c r="C1778" s="27"/>
      <c r="D1778" s="28" t="str">
        <f t="shared" si="87"/>
        <v/>
      </c>
      <c r="E1778" s="28" t="str">
        <f t="shared" si="88"/>
        <v/>
      </c>
      <c r="F1778" s="29"/>
      <c r="G1778" s="30"/>
      <c r="H1778" s="43" t="str">
        <f t="shared" si="89"/>
        <v/>
      </c>
    </row>
    <row r="1779" spans="3:8">
      <c r="C1779" s="27"/>
      <c r="D1779" s="28" t="str">
        <f t="shared" si="87"/>
        <v/>
      </c>
      <c r="E1779" s="28" t="str">
        <f t="shared" si="88"/>
        <v/>
      </c>
      <c r="F1779" s="29"/>
      <c r="G1779" s="30"/>
      <c r="H1779" s="43" t="str">
        <f t="shared" si="89"/>
        <v/>
      </c>
    </row>
    <row r="1780" spans="3:8">
      <c r="C1780" s="27"/>
      <c r="D1780" s="28" t="str">
        <f t="shared" si="87"/>
        <v/>
      </c>
      <c r="E1780" s="28" t="str">
        <f t="shared" si="88"/>
        <v/>
      </c>
      <c r="F1780" s="29"/>
      <c r="G1780" s="30"/>
      <c r="H1780" s="43" t="str">
        <f t="shared" si="89"/>
        <v/>
      </c>
    </row>
    <row r="1781" spans="3:8">
      <c r="C1781" s="27"/>
      <c r="D1781" s="28" t="str">
        <f t="shared" si="87"/>
        <v/>
      </c>
      <c r="E1781" s="28" t="str">
        <f t="shared" si="88"/>
        <v/>
      </c>
      <c r="F1781" s="29"/>
      <c r="G1781" s="30"/>
      <c r="H1781" s="43" t="str">
        <f t="shared" si="89"/>
        <v/>
      </c>
    </row>
    <row r="1782" spans="3:8">
      <c r="C1782" s="27"/>
      <c r="D1782" s="28" t="str">
        <f t="shared" si="87"/>
        <v/>
      </c>
      <c r="E1782" s="28" t="str">
        <f t="shared" si="88"/>
        <v/>
      </c>
      <c r="F1782" s="29"/>
      <c r="G1782" s="30"/>
      <c r="H1782" s="43" t="str">
        <f t="shared" si="89"/>
        <v/>
      </c>
    </row>
    <row r="1783" spans="3:8">
      <c r="C1783" s="27"/>
      <c r="D1783" s="28" t="str">
        <f t="shared" si="87"/>
        <v/>
      </c>
      <c r="E1783" s="28" t="str">
        <f t="shared" si="88"/>
        <v/>
      </c>
      <c r="F1783" s="29"/>
      <c r="G1783" s="30"/>
      <c r="H1783" s="43" t="str">
        <f t="shared" si="89"/>
        <v/>
      </c>
    </row>
    <row r="1784" spans="3:8">
      <c r="C1784" s="27"/>
      <c r="D1784" s="28" t="str">
        <f t="shared" si="87"/>
        <v/>
      </c>
      <c r="E1784" s="28" t="str">
        <f t="shared" si="88"/>
        <v/>
      </c>
      <c r="F1784" s="29"/>
      <c r="G1784" s="30"/>
      <c r="H1784" s="43" t="str">
        <f t="shared" si="89"/>
        <v/>
      </c>
    </row>
    <row r="1785" spans="3:8">
      <c r="C1785" s="27"/>
      <c r="D1785" s="28" t="str">
        <f t="shared" si="87"/>
        <v/>
      </c>
      <c r="E1785" s="28" t="str">
        <f t="shared" si="88"/>
        <v/>
      </c>
      <c r="F1785" s="29"/>
      <c r="G1785" s="30"/>
      <c r="H1785" s="43" t="str">
        <f t="shared" si="89"/>
        <v/>
      </c>
    </row>
    <row r="1786" spans="3:8">
      <c r="C1786" s="27"/>
      <c r="D1786" s="28" t="str">
        <f t="shared" si="87"/>
        <v/>
      </c>
      <c r="E1786" s="28" t="str">
        <f t="shared" si="88"/>
        <v/>
      </c>
      <c r="F1786" s="29"/>
      <c r="G1786" s="30"/>
      <c r="H1786" s="43" t="str">
        <f t="shared" si="89"/>
        <v/>
      </c>
    </row>
    <row r="1787" spans="3:8">
      <c r="C1787" s="27"/>
      <c r="D1787" s="28" t="str">
        <f t="shared" si="87"/>
        <v/>
      </c>
      <c r="E1787" s="28" t="str">
        <f t="shared" si="88"/>
        <v/>
      </c>
      <c r="F1787" s="29"/>
      <c r="G1787" s="30"/>
      <c r="H1787" s="43" t="str">
        <f t="shared" si="89"/>
        <v/>
      </c>
    </row>
    <row r="1788" spans="3:8">
      <c r="C1788" s="27"/>
      <c r="D1788" s="28" t="str">
        <f t="shared" si="87"/>
        <v/>
      </c>
      <c r="E1788" s="28" t="str">
        <f t="shared" si="88"/>
        <v/>
      </c>
      <c r="F1788" s="29"/>
      <c r="G1788" s="30"/>
      <c r="H1788" s="43" t="str">
        <f t="shared" si="89"/>
        <v/>
      </c>
    </row>
    <row r="1789" spans="3:8">
      <c r="C1789" s="27"/>
      <c r="D1789" s="28" t="str">
        <f t="shared" si="87"/>
        <v/>
      </c>
      <c r="E1789" s="28" t="str">
        <f t="shared" si="88"/>
        <v/>
      </c>
      <c r="F1789" s="29"/>
      <c r="G1789" s="30"/>
      <c r="H1789" s="43" t="str">
        <f t="shared" si="89"/>
        <v/>
      </c>
    </row>
    <row r="1790" spans="3:8">
      <c r="C1790" s="27"/>
      <c r="D1790" s="28" t="str">
        <f t="shared" si="87"/>
        <v/>
      </c>
      <c r="E1790" s="28" t="str">
        <f t="shared" si="88"/>
        <v/>
      </c>
      <c r="F1790" s="29"/>
      <c r="G1790" s="30"/>
      <c r="H1790" s="43" t="str">
        <f t="shared" si="89"/>
        <v/>
      </c>
    </row>
    <row r="1791" spans="3:8">
      <c r="C1791" s="27"/>
      <c r="D1791" s="28" t="str">
        <f t="shared" si="87"/>
        <v/>
      </c>
      <c r="E1791" s="28" t="str">
        <f t="shared" si="88"/>
        <v/>
      </c>
      <c r="F1791" s="29"/>
      <c r="G1791" s="30"/>
      <c r="H1791" s="43" t="str">
        <f t="shared" si="89"/>
        <v/>
      </c>
    </row>
    <row r="1792" spans="3:8">
      <c r="C1792" s="27"/>
      <c r="D1792" s="28" t="str">
        <f t="shared" si="87"/>
        <v/>
      </c>
      <c r="E1792" s="28" t="str">
        <f t="shared" si="88"/>
        <v/>
      </c>
      <c r="F1792" s="29"/>
      <c r="G1792" s="30"/>
      <c r="H1792" s="43" t="str">
        <f t="shared" si="89"/>
        <v/>
      </c>
    </row>
    <row r="1793" spans="3:8">
      <c r="C1793" s="27"/>
      <c r="D1793" s="28" t="str">
        <f t="shared" si="87"/>
        <v/>
      </c>
      <c r="E1793" s="28" t="str">
        <f t="shared" si="88"/>
        <v/>
      </c>
      <c r="F1793" s="29"/>
      <c r="G1793" s="30"/>
      <c r="H1793" s="43" t="str">
        <f t="shared" si="89"/>
        <v/>
      </c>
    </row>
    <row r="1794" spans="3:8">
      <c r="C1794" s="27"/>
      <c r="D1794" s="28" t="str">
        <f t="shared" si="87"/>
        <v/>
      </c>
      <c r="E1794" s="28" t="str">
        <f t="shared" si="88"/>
        <v/>
      </c>
      <c r="F1794" s="29"/>
      <c r="G1794" s="30"/>
      <c r="H1794" s="43" t="str">
        <f t="shared" si="89"/>
        <v/>
      </c>
    </row>
    <row r="1795" spans="3:8">
      <c r="C1795" s="27"/>
      <c r="D1795" s="28" t="str">
        <f t="shared" si="87"/>
        <v/>
      </c>
      <c r="E1795" s="28" t="str">
        <f t="shared" si="88"/>
        <v/>
      </c>
      <c r="F1795" s="29"/>
      <c r="G1795" s="30"/>
      <c r="H1795" s="43" t="str">
        <f t="shared" si="89"/>
        <v/>
      </c>
    </row>
    <row r="1796" spans="3:8">
      <c r="C1796" s="27"/>
      <c r="D1796" s="28" t="str">
        <f t="shared" si="87"/>
        <v/>
      </c>
      <c r="E1796" s="28" t="str">
        <f t="shared" si="88"/>
        <v/>
      </c>
      <c r="F1796" s="29"/>
      <c r="G1796" s="30"/>
      <c r="H1796" s="43" t="str">
        <f t="shared" si="89"/>
        <v/>
      </c>
    </row>
    <row r="1797" spans="3:8">
      <c r="C1797" s="27"/>
      <c r="D1797" s="28" t="str">
        <f t="shared" si="87"/>
        <v/>
      </c>
      <c r="E1797" s="28" t="str">
        <f t="shared" si="88"/>
        <v/>
      </c>
      <c r="F1797" s="29"/>
      <c r="G1797" s="30"/>
      <c r="H1797" s="43" t="str">
        <f t="shared" si="89"/>
        <v/>
      </c>
    </row>
    <row r="1798" spans="3:8">
      <c r="C1798" s="27"/>
      <c r="D1798" s="28" t="str">
        <f t="shared" ref="D1798:D1861" si="90">IF(C1798="","",MONTH(C1798))</f>
        <v/>
      </c>
      <c r="E1798" s="28" t="str">
        <f t="shared" ref="E1798:E1861" si="91">IF(C1798="","",YEAR(C1798))</f>
        <v/>
      </c>
      <c r="F1798" s="29"/>
      <c r="G1798" s="30"/>
      <c r="H1798" s="43" t="str">
        <f t="shared" ref="H1798:H1861" si="92">IF(F1798="","",IF(F1798=$A$3,"Entrada",IF(F1798=$A$4,"Entrada",IF(F1798=$A$5,"Entrada",IF(F1798=$A$6,"Entrada",IF(F1798=$A$7,"Entrada","Saída"))))))</f>
        <v/>
      </c>
    </row>
    <row r="1799" spans="3:8">
      <c r="C1799" s="27"/>
      <c r="D1799" s="28" t="str">
        <f t="shared" si="90"/>
        <v/>
      </c>
      <c r="E1799" s="28" t="str">
        <f t="shared" si="91"/>
        <v/>
      </c>
      <c r="F1799" s="29"/>
      <c r="G1799" s="30"/>
      <c r="H1799" s="43" t="str">
        <f t="shared" si="92"/>
        <v/>
      </c>
    </row>
    <row r="1800" spans="3:8">
      <c r="C1800" s="27"/>
      <c r="D1800" s="28" t="str">
        <f t="shared" si="90"/>
        <v/>
      </c>
      <c r="E1800" s="28" t="str">
        <f t="shared" si="91"/>
        <v/>
      </c>
      <c r="F1800" s="29"/>
      <c r="G1800" s="30"/>
      <c r="H1800" s="43" t="str">
        <f t="shared" si="92"/>
        <v/>
      </c>
    </row>
    <row r="1801" spans="3:8">
      <c r="C1801" s="27"/>
      <c r="D1801" s="28" t="str">
        <f t="shared" si="90"/>
        <v/>
      </c>
      <c r="E1801" s="28" t="str">
        <f t="shared" si="91"/>
        <v/>
      </c>
      <c r="F1801" s="29"/>
      <c r="G1801" s="30"/>
      <c r="H1801" s="43" t="str">
        <f t="shared" si="92"/>
        <v/>
      </c>
    </row>
    <row r="1802" spans="3:8">
      <c r="C1802" s="27"/>
      <c r="D1802" s="28" t="str">
        <f t="shared" si="90"/>
        <v/>
      </c>
      <c r="E1802" s="28" t="str">
        <f t="shared" si="91"/>
        <v/>
      </c>
      <c r="F1802" s="29"/>
      <c r="G1802" s="30"/>
      <c r="H1802" s="43" t="str">
        <f t="shared" si="92"/>
        <v/>
      </c>
    </row>
    <row r="1803" spans="3:8">
      <c r="C1803" s="27"/>
      <c r="D1803" s="28" t="str">
        <f t="shared" si="90"/>
        <v/>
      </c>
      <c r="E1803" s="28" t="str">
        <f t="shared" si="91"/>
        <v/>
      </c>
      <c r="F1803" s="29"/>
      <c r="G1803" s="30"/>
      <c r="H1803" s="43" t="str">
        <f t="shared" si="92"/>
        <v/>
      </c>
    </row>
    <row r="1804" spans="3:8">
      <c r="C1804" s="27"/>
      <c r="D1804" s="28" t="str">
        <f t="shared" si="90"/>
        <v/>
      </c>
      <c r="E1804" s="28" t="str">
        <f t="shared" si="91"/>
        <v/>
      </c>
      <c r="F1804" s="29"/>
      <c r="G1804" s="30"/>
      <c r="H1804" s="43" t="str">
        <f t="shared" si="92"/>
        <v/>
      </c>
    </row>
    <row r="1805" spans="3:8">
      <c r="C1805" s="27"/>
      <c r="D1805" s="28" t="str">
        <f t="shared" si="90"/>
        <v/>
      </c>
      <c r="E1805" s="28" t="str">
        <f t="shared" si="91"/>
        <v/>
      </c>
      <c r="F1805" s="29"/>
      <c r="G1805" s="30"/>
      <c r="H1805" s="43" t="str">
        <f t="shared" si="92"/>
        <v/>
      </c>
    </row>
    <row r="1806" spans="3:8">
      <c r="C1806" s="27"/>
      <c r="D1806" s="28" t="str">
        <f t="shared" si="90"/>
        <v/>
      </c>
      <c r="E1806" s="28" t="str">
        <f t="shared" si="91"/>
        <v/>
      </c>
      <c r="F1806" s="29"/>
      <c r="G1806" s="30"/>
      <c r="H1806" s="43" t="str">
        <f t="shared" si="92"/>
        <v/>
      </c>
    </row>
    <row r="1807" spans="3:8">
      <c r="C1807" s="27"/>
      <c r="D1807" s="28" t="str">
        <f t="shared" si="90"/>
        <v/>
      </c>
      <c r="E1807" s="28" t="str">
        <f t="shared" si="91"/>
        <v/>
      </c>
      <c r="F1807" s="29"/>
      <c r="G1807" s="30"/>
      <c r="H1807" s="43" t="str">
        <f t="shared" si="92"/>
        <v/>
      </c>
    </row>
    <row r="1808" spans="3:8">
      <c r="C1808" s="27"/>
      <c r="D1808" s="28" t="str">
        <f t="shared" si="90"/>
        <v/>
      </c>
      <c r="E1808" s="28" t="str">
        <f t="shared" si="91"/>
        <v/>
      </c>
      <c r="F1808" s="29"/>
      <c r="G1808" s="30"/>
      <c r="H1808" s="43" t="str">
        <f t="shared" si="92"/>
        <v/>
      </c>
    </row>
    <row r="1809" spans="3:8">
      <c r="C1809" s="27"/>
      <c r="D1809" s="28" t="str">
        <f t="shared" si="90"/>
        <v/>
      </c>
      <c r="E1809" s="28" t="str">
        <f t="shared" si="91"/>
        <v/>
      </c>
      <c r="F1809" s="29"/>
      <c r="G1809" s="30"/>
      <c r="H1809" s="43" t="str">
        <f t="shared" si="92"/>
        <v/>
      </c>
    </row>
    <row r="1810" spans="3:8">
      <c r="C1810" s="27"/>
      <c r="D1810" s="28" t="str">
        <f t="shared" si="90"/>
        <v/>
      </c>
      <c r="E1810" s="28" t="str">
        <f t="shared" si="91"/>
        <v/>
      </c>
      <c r="F1810" s="29"/>
      <c r="G1810" s="30"/>
      <c r="H1810" s="43" t="str">
        <f t="shared" si="92"/>
        <v/>
      </c>
    </row>
    <row r="1811" spans="3:8">
      <c r="C1811" s="27"/>
      <c r="D1811" s="28" t="str">
        <f t="shared" si="90"/>
        <v/>
      </c>
      <c r="E1811" s="28" t="str">
        <f t="shared" si="91"/>
        <v/>
      </c>
      <c r="F1811" s="29"/>
      <c r="G1811" s="30"/>
      <c r="H1811" s="43" t="str">
        <f t="shared" si="92"/>
        <v/>
      </c>
    </row>
    <row r="1812" spans="3:8">
      <c r="C1812" s="27"/>
      <c r="D1812" s="28" t="str">
        <f t="shared" si="90"/>
        <v/>
      </c>
      <c r="E1812" s="28" t="str">
        <f t="shared" si="91"/>
        <v/>
      </c>
      <c r="F1812" s="29"/>
      <c r="G1812" s="30"/>
      <c r="H1812" s="43" t="str">
        <f t="shared" si="92"/>
        <v/>
      </c>
    </row>
    <row r="1813" spans="3:8">
      <c r="C1813" s="27"/>
      <c r="D1813" s="28" t="str">
        <f t="shared" si="90"/>
        <v/>
      </c>
      <c r="E1813" s="28" t="str">
        <f t="shared" si="91"/>
        <v/>
      </c>
      <c r="F1813" s="29"/>
      <c r="G1813" s="30"/>
      <c r="H1813" s="43" t="str">
        <f t="shared" si="92"/>
        <v/>
      </c>
    </row>
    <row r="1814" spans="3:8">
      <c r="C1814" s="27"/>
      <c r="D1814" s="28" t="str">
        <f t="shared" si="90"/>
        <v/>
      </c>
      <c r="E1814" s="28" t="str">
        <f t="shared" si="91"/>
        <v/>
      </c>
      <c r="F1814" s="29"/>
      <c r="G1814" s="30"/>
      <c r="H1814" s="43" t="str">
        <f t="shared" si="92"/>
        <v/>
      </c>
    </row>
    <row r="1815" spans="3:8">
      <c r="C1815" s="27"/>
      <c r="D1815" s="28" t="str">
        <f t="shared" si="90"/>
        <v/>
      </c>
      <c r="E1815" s="28" t="str">
        <f t="shared" si="91"/>
        <v/>
      </c>
      <c r="F1815" s="29"/>
      <c r="G1815" s="30"/>
      <c r="H1815" s="43" t="str">
        <f t="shared" si="92"/>
        <v/>
      </c>
    </row>
    <row r="1816" spans="3:8">
      <c r="C1816" s="27"/>
      <c r="D1816" s="28" t="str">
        <f t="shared" si="90"/>
        <v/>
      </c>
      <c r="E1816" s="28" t="str">
        <f t="shared" si="91"/>
        <v/>
      </c>
      <c r="F1816" s="29"/>
      <c r="G1816" s="30"/>
      <c r="H1816" s="43" t="str">
        <f t="shared" si="92"/>
        <v/>
      </c>
    </row>
    <row r="1817" spans="3:8">
      <c r="C1817" s="27"/>
      <c r="D1817" s="28" t="str">
        <f t="shared" si="90"/>
        <v/>
      </c>
      <c r="E1817" s="28" t="str">
        <f t="shared" si="91"/>
        <v/>
      </c>
      <c r="F1817" s="29"/>
      <c r="G1817" s="30"/>
      <c r="H1817" s="43" t="str">
        <f t="shared" si="92"/>
        <v/>
      </c>
    </row>
    <row r="1818" spans="3:8">
      <c r="C1818" s="27"/>
      <c r="D1818" s="28" t="str">
        <f t="shared" si="90"/>
        <v/>
      </c>
      <c r="E1818" s="28" t="str">
        <f t="shared" si="91"/>
        <v/>
      </c>
      <c r="F1818" s="29"/>
      <c r="G1818" s="30"/>
      <c r="H1818" s="43" t="str">
        <f t="shared" si="92"/>
        <v/>
      </c>
    </row>
    <row r="1819" spans="3:8">
      <c r="C1819" s="27"/>
      <c r="D1819" s="28" t="str">
        <f t="shared" si="90"/>
        <v/>
      </c>
      <c r="E1819" s="28" t="str">
        <f t="shared" si="91"/>
        <v/>
      </c>
      <c r="F1819" s="29"/>
      <c r="G1819" s="30"/>
      <c r="H1819" s="43" t="str">
        <f t="shared" si="92"/>
        <v/>
      </c>
    </row>
    <row r="1820" spans="3:8">
      <c r="C1820" s="27"/>
      <c r="D1820" s="28" t="str">
        <f t="shared" si="90"/>
        <v/>
      </c>
      <c r="E1820" s="28" t="str">
        <f t="shared" si="91"/>
        <v/>
      </c>
      <c r="F1820" s="29"/>
      <c r="G1820" s="30"/>
      <c r="H1820" s="43" t="str">
        <f t="shared" si="92"/>
        <v/>
      </c>
    </row>
    <row r="1821" spans="3:8">
      <c r="C1821" s="27"/>
      <c r="D1821" s="28" t="str">
        <f t="shared" si="90"/>
        <v/>
      </c>
      <c r="E1821" s="28" t="str">
        <f t="shared" si="91"/>
        <v/>
      </c>
      <c r="F1821" s="29"/>
      <c r="G1821" s="30"/>
      <c r="H1821" s="43" t="str">
        <f t="shared" si="92"/>
        <v/>
      </c>
    </row>
    <row r="1822" spans="3:8">
      <c r="C1822" s="27"/>
      <c r="D1822" s="28" t="str">
        <f t="shared" si="90"/>
        <v/>
      </c>
      <c r="E1822" s="28" t="str">
        <f t="shared" si="91"/>
        <v/>
      </c>
      <c r="F1822" s="29"/>
      <c r="G1822" s="30"/>
      <c r="H1822" s="43" t="str">
        <f t="shared" si="92"/>
        <v/>
      </c>
    </row>
    <row r="1823" spans="3:8">
      <c r="C1823" s="27"/>
      <c r="D1823" s="28" t="str">
        <f t="shared" si="90"/>
        <v/>
      </c>
      <c r="E1823" s="28" t="str">
        <f t="shared" si="91"/>
        <v/>
      </c>
      <c r="F1823" s="29"/>
      <c r="G1823" s="30"/>
      <c r="H1823" s="43" t="str">
        <f t="shared" si="92"/>
        <v/>
      </c>
    </row>
    <row r="1824" spans="3:8">
      <c r="C1824" s="27"/>
      <c r="D1824" s="28" t="str">
        <f t="shared" si="90"/>
        <v/>
      </c>
      <c r="E1824" s="28" t="str">
        <f t="shared" si="91"/>
        <v/>
      </c>
      <c r="F1824" s="29"/>
      <c r="G1824" s="30"/>
      <c r="H1824" s="43" t="str">
        <f t="shared" si="92"/>
        <v/>
      </c>
    </row>
    <row r="1825" spans="3:8">
      <c r="C1825" s="27"/>
      <c r="D1825" s="28" t="str">
        <f t="shared" si="90"/>
        <v/>
      </c>
      <c r="E1825" s="28" t="str">
        <f t="shared" si="91"/>
        <v/>
      </c>
      <c r="F1825" s="29"/>
      <c r="G1825" s="30"/>
      <c r="H1825" s="43" t="str">
        <f t="shared" si="92"/>
        <v/>
      </c>
    </row>
    <row r="1826" spans="3:8">
      <c r="C1826" s="27"/>
      <c r="D1826" s="28" t="str">
        <f t="shared" si="90"/>
        <v/>
      </c>
      <c r="E1826" s="28" t="str">
        <f t="shared" si="91"/>
        <v/>
      </c>
      <c r="F1826" s="29"/>
      <c r="G1826" s="30"/>
      <c r="H1826" s="43" t="str">
        <f t="shared" si="92"/>
        <v/>
      </c>
    </row>
    <row r="1827" spans="3:8">
      <c r="C1827" s="27"/>
      <c r="D1827" s="28" t="str">
        <f t="shared" si="90"/>
        <v/>
      </c>
      <c r="E1827" s="28" t="str">
        <f t="shared" si="91"/>
        <v/>
      </c>
      <c r="F1827" s="29"/>
      <c r="G1827" s="30"/>
      <c r="H1827" s="43" t="str">
        <f t="shared" si="92"/>
        <v/>
      </c>
    </row>
    <row r="1828" spans="3:8">
      <c r="C1828" s="27"/>
      <c r="D1828" s="28" t="str">
        <f t="shared" si="90"/>
        <v/>
      </c>
      <c r="E1828" s="28" t="str">
        <f t="shared" si="91"/>
        <v/>
      </c>
      <c r="F1828" s="29"/>
      <c r="G1828" s="30"/>
      <c r="H1828" s="43" t="str">
        <f t="shared" si="92"/>
        <v/>
      </c>
    </row>
    <row r="1829" spans="3:8">
      <c r="C1829" s="27"/>
      <c r="D1829" s="28" t="str">
        <f t="shared" si="90"/>
        <v/>
      </c>
      <c r="E1829" s="28" t="str">
        <f t="shared" si="91"/>
        <v/>
      </c>
      <c r="F1829" s="29"/>
      <c r="G1829" s="30"/>
      <c r="H1829" s="43" t="str">
        <f t="shared" si="92"/>
        <v/>
      </c>
    </row>
    <row r="1830" spans="3:8">
      <c r="C1830" s="27"/>
      <c r="D1830" s="28" t="str">
        <f t="shared" si="90"/>
        <v/>
      </c>
      <c r="E1830" s="28" t="str">
        <f t="shared" si="91"/>
        <v/>
      </c>
      <c r="F1830" s="29"/>
      <c r="G1830" s="30"/>
      <c r="H1830" s="43" t="str">
        <f t="shared" si="92"/>
        <v/>
      </c>
    </row>
    <row r="1831" spans="3:8">
      <c r="C1831" s="27"/>
      <c r="D1831" s="28" t="str">
        <f t="shared" si="90"/>
        <v/>
      </c>
      <c r="E1831" s="28" t="str">
        <f t="shared" si="91"/>
        <v/>
      </c>
      <c r="F1831" s="29"/>
      <c r="G1831" s="30"/>
      <c r="H1831" s="43" t="str">
        <f t="shared" si="92"/>
        <v/>
      </c>
    </row>
    <row r="1832" spans="3:8">
      <c r="C1832" s="27"/>
      <c r="D1832" s="28" t="str">
        <f t="shared" si="90"/>
        <v/>
      </c>
      <c r="E1832" s="28" t="str">
        <f t="shared" si="91"/>
        <v/>
      </c>
      <c r="F1832" s="29"/>
      <c r="G1832" s="30"/>
      <c r="H1832" s="43" t="str">
        <f t="shared" si="92"/>
        <v/>
      </c>
    </row>
    <row r="1833" spans="3:8">
      <c r="C1833" s="27"/>
      <c r="D1833" s="28" t="str">
        <f t="shared" si="90"/>
        <v/>
      </c>
      <c r="E1833" s="28" t="str">
        <f t="shared" si="91"/>
        <v/>
      </c>
      <c r="F1833" s="29"/>
      <c r="G1833" s="30"/>
      <c r="H1833" s="43" t="str">
        <f t="shared" si="92"/>
        <v/>
      </c>
    </row>
    <row r="1834" spans="3:8">
      <c r="C1834" s="27"/>
      <c r="D1834" s="28" t="str">
        <f t="shared" si="90"/>
        <v/>
      </c>
      <c r="E1834" s="28" t="str">
        <f t="shared" si="91"/>
        <v/>
      </c>
      <c r="F1834" s="29"/>
      <c r="G1834" s="30"/>
      <c r="H1834" s="43" t="str">
        <f t="shared" si="92"/>
        <v/>
      </c>
    </row>
    <row r="1835" spans="3:8">
      <c r="C1835" s="27"/>
      <c r="D1835" s="28" t="str">
        <f t="shared" si="90"/>
        <v/>
      </c>
      <c r="E1835" s="28" t="str">
        <f t="shared" si="91"/>
        <v/>
      </c>
      <c r="F1835" s="29"/>
      <c r="G1835" s="30"/>
      <c r="H1835" s="43" t="str">
        <f t="shared" si="92"/>
        <v/>
      </c>
    </row>
    <row r="1836" spans="3:8">
      <c r="C1836" s="27"/>
      <c r="D1836" s="28" t="str">
        <f t="shared" si="90"/>
        <v/>
      </c>
      <c r="E1836" s="28" t="str">
        <f t="shared" si="91"/>
        <v/>
      </c>
      <c r="F1836" s="29"/>
      <c r="G1836" s="30"/>
      <c r="H1836" s="43" t="str">
        <f t="shared" si="92"/>
        <v/>
      </c>
    </row>
    <row r="1837" spans="3:8">
      <c r="C1837" s="27"/>
      <c r="D1837" s="28" t="str">
        <f t="shared" si="90"/>
        <v/>
      </c>
      <c r="E1837" s="28" t="str">
        <f t="shared" si="91"/>
        <v/>
      </c>
      <c r="F1837" s="29"/>
      <c r="G1837" s="30"/>
      <c r="H1837" s="43" t="str">
        <f t="shared" si="92"/>
        <v/>
      </c>
    </row>
    <row r="1838" spans="3:8">
      <c r="C1838" s="27"/>
      <c r="D1838" s="28" t="str">
        <f t="shared" si="90"/>
        <v/>
      </c>
      <c r="E1838" s="28" t="str">
        <f t="shared" si="91"/>
        <v/>
      </c>
      <c r="F1838" s="29"/>
      <c r="G1838" s="30"/>
      <c r="H1838" s="43" t="str">
        <f t="shared" si="92"/>
        <v/>
      </c>
    </row>
    <row r="1839" spans="3:8">
      <c r="C1839" s="27"/>
      <c r="D1839" s="28" t="str">
        <f t="shared" si="90"/>
        <v/>
      </c>
      <c r="E1839" s="28" t="str">
        <f t="shared" si="91"/>
        <v/>
      </c>
      <c r="F1839" s="29"/>
      <c r="G1839" s="30"/>
      <c r="H1839" s="43" t="str">
        <f t="shared" si="92"/>
        <v/>
      </c>
    </row>
    <row r="1840" spans="3:8">
      <c r="C1840" s="27"/>
      <c r="D1840" s="28" t="str">
        <f t="shared" si="90"/>
        <v/>
      </c>
      <c r="E1840" s="28" t="str">
        <f t="shared" si="91"/>
        <v/>
      </c>
      <c r="F1840" s="29"/>
      <c r="G1840" s="30"/>
      <c r="H1840" s="43" t="str">
        <f t="shared" si="92"/>
        <v/>
      </c>
    </row>
    <row r="1841" spans="3:8">
      <c r="C1841" s="27"/>
      <c r="D1841" s="28" t="str">
        <f t="shared" si="90"/>
        <v/>
      </c>
      <c r="E1841" s="28" t="str">
        <f t="shared" si="91"/>
        <v/>
      </c>
      <c r="F1841" s="29"/>
      <c r="G1841" s="30"/>
      <c r="H1841" s="43" t="str">
        <f t="shared" si="92"/>
        <v/>
      </c>
    </row>
    <row r="1842" spans="3:8">
      <c r="C1842" s="27"/>
      <c r="D1842" s="28" t="str">
        <f t="shared" si="90"/>
        <v/>
      </c>
      <c r="E1842" s="28" t="str">
        <f t="shared" si="91"/>
        <v/>
      </c>
      <c r="F1842" s="29"/>
      <c r="G1842" s="30"/>
      <c r="H1842" s="43" t="str">
        <f t="shared" si="92"/>
        <v/>
      </c>
    </row>
    <row r="1843" spans="3:8">
      <c r="C1843" s="27"/>
      <c r="D1843" s="28" t="str">
        <f t="shared" si="90"/>
        <v/>
      </c>
      <c r="E1843" s="28" t="str">
        <f t="shared" si="91"/>
        <v/>
      </c>
      <c r="F1843" s="29"/>
      <c r="G1843" s="30"/>
      <c r="H1843" s="43" t="str">
        <f t="shared" si="92"/>
        <v/>
      </c>
    </row>
    <row r="1844" spans="3:8">
      <c r="C1844" s="27"/>
      <c r="D1844" s="28" t="str">
        <f t="shared" si="90"/>
        <v/>
      </c>
      <c r="E1844" s="28" t="str">
        <f t="shared" si="91"/>
        <v/>
      </c>
      <c r="F1844" s="29"/>
      <c r="G1844" s="30"/>
      <c r="H1844" s="43" t="str">
        <f t="shared" si="92"/>
        <v/>
      </c>
    </row>
    <row r="1845" spans="3:8">
      <c r="C1845" s="27"/>
      <c r="D1845" s="28" t="str">
        <f t="shared" si="90"/>
        <v/>
      </c>
      <c r="E1845" s="28" t="str">
        <f t="shared" si="91"/>
        <v/>
      </c>
      <c r="F1845" s="29"/>
      <c r="G1845" s="30"/>
      <c r="H1845" s="43" t="str">
        <f t="shared" si="92"/>
        <v/>
      </c>
    </row>
    <row r="1846" spans="3:8">
      <c r="C1846" s="27"/>
      <c r="D1846" s="28" t="str">
        <f t="shared" si="90"/>
        <v/>
      </c>
      <c r="E1846" s="28" t="str">
        <f t="shared" si="91"/>
        <v/>
      </c>
      <c r="F1846" s="29"/>
      <c r="G1846" s="30"/>
      <c r="H1846" s="43" t="str">
        <f t="shared" si="92"/>
        <v/>
      </c>
    </row>
    <row r="1847" spans="3:8">
      <c r="C1847" s="27"/>
      <c r="D1847" s="28" t="str">
        <f t="shared" si="90"/>
        <v/>
      </c>
      <c r="E1847" s="28" t="str">
        <f t="shared" si="91"/>
        <v/>
      </c>
      <c r="F1847" s="29"/>
      <c r="G1847" s="30"/>
      <c r="H1847" s="43" t="str">
        <f t="shared" si="92"/>
        <v/>
      </c>
    </row>
    <row r="1848" spans="3:8">
      <c r="C1848" s="27"/>
      <c r="D1848" s="28" t="str">
        <f t="shared" si="90"/>
        <v/>
      </c>
      <c r="E1848" s="28" t="str">
        <f t="shared" si="91"/>
        <v/>
      </c>
      <c r="F1848" s="29"/>
      <c r="G1848" s="30"/>
      <c r="H1848" s="43" t="str">
        <f t="shared" si="92"/>
        <v/>
      </c>
    </row>
    <row r="1849" spans="3:8">
      <c r="C1849" s="27"/>
      <c r="D1849" s="28" t="str">
        <f t="shared" si="90"/>
        <v/>
      </c>
      <c r="E1849" s="28" t="str">
        <f t="shared" si="91"/>
        <v/>
      </c>
      <c r="F1849" s="29"/>
      <c r="G1849" s="30"/>
      <c r="H1849" s="43" t="str">
        <f t="shared" si="92"/>
        <v/>
      </c>
    </row>
    <row r="1850" spans="3:8">
      <c r="C1850" s="27"/>
      <c r="D1850" s="28" t="str">
        <f t="shared" si="90"/>
        <v/>
      </c>
      <c r="E1850" s="28" t="str">
        <f t="shared" si="91"/>
        <v/>
      </c>
      <c r="F1850" s="29"/>
      <c r="G1850" s="30"/>
      <c r="H1850" s="43" t="str">
        <f t="shared" si="92"/>
        <v/>
      </c>
    </row>
    <row r="1851" spans="3:8">
      <c r="C1851" s="27"/>
      <c r="D1851" s="28" t="str">
        <f t="shared" si="90"/>
        <v/>
      </c>
      <c r="E1851" s="28" t="str">
        <f t="shared" si="91"/>
        <v/>
      </c>
      <c r="F1851" s="29"/>
      <c r="G1851" s="30"/>
      <c r="H1851" s="43" t="str">
        <f t="shared" si="92"/>
        <v/>
      </c>
    </row>
    <row r="1852" spans="3:8">
      <c r="C1852" s="27"/>
      <c r="D1852" s="28" t="str">
        <f t="shared" si="90"/>
        <v/>
      </c>
      <c r="E1852" s="28" t="str">
        <f t="shared" si="91"/>
        <v/>
      </c>
      <c r="F1852" s="29"/>
      <c r="G1852" s="30"/>
      <c r="H1852" s="43" t="str">
        <f t="shared" si="92"/>
        <v/>
      </c>
    </row>
    <row r="1853" spans="3:8">
      <c r="C1853" s="27"/>
      <c r="D1853" s="28" t="str">
        <f t="shared" si="90"/>
        <v/>
      </c>
      <c r="E1853" s="28" t="str">
        <f t="shared" si="91"/>
        <v/>
      </c>
      <c r="F1853" s="29"/>
      <c r="G1853" s="30"/>
      <c r="H1853" s="43" t="str">
        <f t="shared" si="92"/>
        <v/>
      </c>
    </row>
    <row r="1854" spans="3:8">
      <c r="C1854" s="27"/>
      <c r="D1854" s="28" t="str">
        <f t="shared" si="90"/>
        <v/>
      </c>
      <c r="E1854" s="28" t="str">
        <f t="shared" si="91"/>
        <v/>
      </c>
      <c r="F1854" s="29"/>
      <c r="G1854" s="30"/>
      <c r="H1854" s="43" t="str">
        <f t="shared" si="92"/>
        <v/>
      </c>
    </row>
    <row r="1855" spans="3:8">
      <c r="C1855" s="27"/>
      <c r="D1855" s="28" t="str">
        <f t="shared" si="90"/>
        <v/>
      </c>
      <c r="E1855" s="28" t="str">
        <f t="shared" si="91"/>
        <v/>
      </c>
      <c r="F1855" s="29"/>
      <c r="G1855" s="30"/>
      <c r="H1855" s="43" t="str">
        <f t="shared" si="92"/>
        <v/>
      </c>
    </row>
    <row r="1856" spans="3:8">
      <c r="C1856" s="27"/>
      <c r="D1856" s="28" t="str">
        <f t="shared" si="90"/>
        <v/>
      </c>
      <c r="E1856" s="28" t="str">
        <f t="shared" si="91"/>
        <v/>
      </c>
      <c r="F1856" s="29"/>
      <c r="G1856" s="30"/>
      <c r="H1856" s="43" t="str">
        <f t="shared" si="92"/>
        <v/>
      </c>
    </row>
    <row r="1857" spans="3:8">
      <c r="C1857" s="27"/>
      <c r="D1857" s="28" t="str">
        <f t="shared" si="90"/>
        <v/>
      </c>
      <c r="E1857" s="28" t="str">
        <f t="shared" si="91"/>
        <v/>
      </c>
      <c r="F1857" s="29"/>
      <c r="G1857" s="30"/>
      <c r="H1857" s="43" t="str">
        <f t="shared" si="92"/>
        <v/>
      </c>
    </row>
    <row r="1858" spans="3:8">
      <c r="C1858" s="27"/>
      <c r="D1858" s="28" t="str">
        <f t="shared" si="90"/>
        <v/>
      </c>
      <c r="E1858" s="28" t="str">
        <f t="shared" si="91"/>
        <v/>
      </c>
      <c r="F1858" s="29"/>
      <c r="G1858" s="30"/>
      <c r="H1858" s="43" t="str">
        <f t="shared" si="92"/>
        <v/>
      </c>
    </row>
    <row r="1859" spans="3:8">
      <c r="C1859" s="27"/>
      <c r="D1859" s="28" t="str">
        <f t="shared" si="90"/>
        <v/>
      </c>
      <c r="E1859" s="28" t="str">
        <f t="shared" si="91"/>
        <v/>
      </c>
      <c r="F1859" s="29"/>
      <c r="G1859" s="30"/>
      <c r="H1859" s="43" t="str">
        <f t="shared" si="92"/>
        <v/>
      </c>
    </row>
    <row r="1860" spans="3:8">
      <c r="C1860" s="27"/>
      <c r="D1860" s="28" t="str">
        <f t="shared" si="90"/>
        <v/>
      </c>
      <c r="E1860" s="28" t="str">
        <f t="shared" si="91"/>
        <v/>
      </c>
      <c r="F1860" s="29"/>
      <c r="G1860" s="30"/>
      <c r="H1860" s="43" t="str">
        <f t="shared" si="92"/>
        <v/>
      </c>
    </row>
    <row r="1861" spans="3:8">
      <c r="C1861" s="27"/>
      <c r="D1861" s="28" t="str">
        <f t="shared" si="90"/>
        <v/>
      </c>
      <c r="E1861" s="28" t="str">
        <f t="shared" si="91"/>
        <v/>
      </c>
      <c r="F1861" s="29"/>
      <c r="G1861" s="30"/>
      <c r="H1861" s="43" t="str">
        <f t="shared" si="92"/>
        <v/>
      </c>
    </row>
    <row r="1862" spans="3:8">
      <c r="C1862" s="27"/>
      <c r="D1862" s="28" t="str">
        <f t="shared" ref="D1862:D1925" si="93">IF(C1862="","",MONTH(C1862))</f>
        <v/>
      </c>
      <c r="E1862" s="28" t="str">
        <f t="shared" ref="E1862:E1925" si="94">IF(C1862="","",YEAR(C1862))</f>
        <v/>
      </c>
      <c r="F1862" s="29"/>
      <c r="G1862" s="30"/>
      <c r="H1862" s="43" t="str">
        <f t="shared" ref="H1862:H1925" si="95">IF(F1862="","",IF(F1862=$A$3,"Entrada",IF(F1862=$A$4,"Entrada",IF(F1862=$A$5,"Entrada",IF(F1862=$A$6,"Entrada",IF(F1862=$A$7,"Entrada","Saída"))))))</f>
        <v/>
      </c>
    </row>
    <row r="1863" spans="3:8">
      <c r="C1863" s="27"/>
      <c r="D1863" s="28" t="str">
        <f t="shared" si="93"/>
        <v/>
      </c>
      <c r="E1863" s="28" t="str">
        <f t="shared" si="94"/>
        <v/>
      </c>
      <c r="F1863" s="29"/>
      <c r="G1863" s="30"/>
      <c r="H1863" s="43" t="str">
        <f t="shared" si="95"/>
        <v/>
      </c>
    </row>
    <row r="1864" spans="3:8">
      <c r="C1864" s="27"/>
      <c r="D1864" s="28" t="str">
        <f t="shared" si="93"/>
        <v/>
      </c>
      <c r="E1864" s="28" t="str">
        <f t="shared" si="94"/>
        <v/>
      </c>
      <c r="F1864" s="29"/>
      <c r="G1864" s="30"/>
      <c r="H1864" s="43" t="str">
        <f t="shared" si="95"/>
        <v/>
      </c>
    </row>
    <row r="1865" spans="3:8">
      <c r="C1865" s="27"/>
      <c r="D1865" s="28" t="str">
        <f t="shared" si="93"/>
        <v/>
      </c>
      <c r="E1865" s="28" t="str">
        <f t="shared" si="94"/>
        <v/>
      </c>
      <c r="F1865" s="29"/>
      <c r="G1865" s="30"/>
      <c r="H1865" s="43" t="str">
        <f t="shared" si="95"/>
        <v/>
      </c>
    </row>
    <row r="1866" spans="3:8">
      <c r="C1866" s="27"/>
      <c r="D1866" s="28" t="str">
        <f t="shared" si="93"/>
        <v/>
      </c>
      <c r="E1866" s="28" t="str">
        <f t="shared" si="94"/>
        <v/>
      </c>
      <c r="F1866" s="29"/>
      <c r="G1866" s="30"/>
      <c r="H1866" s="43" t="str">
        <f t="shared" si="95"/>
        <v/>
      </c>
    </row>
    <row r="1867" spans="3:8">
      <c r="C1867" s="27"/>
      <c r="D1867" s="28" t="str">
        <f t="shared" si="93"/>
        <v/>
      </c>
      <c r="E1867" s="28" t="str">
        <f t="shared" si="94"/>
        <v/>
      </c>
      <c r="F1867" s="29"/>
      <c r="G1867" s="30"/>
      <c r="H1867" s="43" t="str">
        <f t="shared" si="95"/>
        <v/>
      </c>
    </row>
    <row r="1868" spans="3:8">
      <c r="C1868" s="27"/>
      <c r="D1868" s="28" t="str">
        <f t="shared" si="93"/>
        <v/>
      </c>
      <c r="E1868" s="28" t="str">
        <f t="shared" si="94"/>
        <v/>
      </c>
      <c r="F1868" s="29"/>
      <c r="G1868" s="30"/>
      <c r="H1868" s="43" t="str">
        <f t="shared" si="95"/>
        <v/>
      </c>
    </row>
    <row r="1869" spans="3:8">
      <c r="C1869" s="27"/>
      <c r="D1869" s="28" t="str">
        <f t="shared" si="93"/>
        <v/>
      </c>
      <c r="E1869" s="28" t="str">
        <f t="shared" si="94"/>
        <v/>
      </c>
      <c r="F1869" s="29"/>
      <c r="G1869" s="30"/>
      <c r="H1869" s="43" t="str">
        <f t="shared" si="95"/>
        <v/>
      </c>
    </row>
    <row r="1870" spans="3:8">
      <c r="C1870" s="27"/>
      <c r="D1870" s="28" t="str">
        <f t="shared" si="93"/>
        <v/>
      </c>
      <c r="E1870" s="28" t="str">
        <f t="shared" si="94"/>
        <v/>
      </c>
      <c r="F1870" s="29"/>
      <c r="G1870" s="30"/>
      <c r="H1870" s="43" t="str">
        <f t="shared" si="95"/>
        <v/>
      </c>
    </row>
    <row r="1871" spans="3:8">
      <c r="C1871" s="27"/>
      <c r="D1871" s="28" t="str">
        <f t="shared" si="93"/>
        <v/>
      </c>
      <c r="E1871" s="28" t="str">
        <f t="shared" si="94"/>
        <v/>
      </c>
      <c r="F1871" s="29"/>
      <c r="G1871" s="30"/>
      <c r="H1871" s="43" t="str">
        <f t="shared" si="95"/>
        <v/>
      </c>
    </row>
    <row r="1872" spans="3:8">
      <c r="C1872" s="27"/>
      <c r="D1872" s="28" t="str">
        <f t="shared" si="93"/>
        <v/>
      </c>
      <c r="E1872" s="28" t="str">
        <f t="shared" si="94"/>
        <v/>
      </c>
      <c r="F1872" s="29"/>
      <c r="G1872" s="30"/>
      <c r="H1872" s="43" t="str">
        <f t="shared" si="95"/>
        <v/>
      </c>
    </row>
    <row r="1873" spans="3:8">
      <c r="C1873" s="27"/>
      <c r="D1873" s="28" t="str">
        <f t="shared" si="93"/>
        <v/>
      </c>
      <c r="E1873" s="28" t="str">
        <f t="shared" si="94"/>
        <v/>
      </c>
      <c r="F1873" s="29"/>
      <c r="G1873" s="30"/>
      <c r="H1873" s="43" t="str">
        <f t="shared" si="95"/>
        <v/>
      </c>
    </row>
    <row r="1874" spans="3:8">
      <c r="C1874" s="27"/>
      <c r="D1874" s="28" t="str">
        <f t="shared" si="93"/>
        <v/>
      </c>
      <c r="E1874" s="28" t="str">
        <f t="shared" si="94"/>
        <v/>
      </c>
      <c r="F1874" s="29"/>
      <c r="G1874" s="30"/>
      <c r="H1874" s="43" t="str">
        <f t="shared" si="95"/>
        <v/>
      </c>
    </row>
    <row r="1875" spans="3:8">
      <c r="C1875" s="27"/>
      <c r="D1875" s="28" t="str">
        <f t="shared" si="93"/>
        <v/>
      </c>
      <c r="E1875" s="28" t="str">
        <f t="shared" si="94"/>
        <v/>
      </c>
      <c r="F1875" s="29"/>
      <c r="G1875" s="30"/>
      <c r="H1875" s="43" t="str">
        <f t="shared" si="95"/>
        <v/>
      </c>
    </row>
    <row r="1876" spans="3:8">
      <c r="C1876" s="27"/>
      <c r="D1876" s="28" t="str">
        <f t="shared" si="93"/>
        <v/>
      </c>
      <c r="E1876" s="28" t="str">
        <f t="shared" si="94"/>
        <v/>
      </c>
      <c r="F1876" s="29"/>
      <c r="G1876" s="30"/>
      <c r="H1876" s="43" t="str">
        <f t="shared" si="95"/>
        <v/>
      </c>
    </row>
    <row r="1877" spans="3:8">
      <c r="C1877" s="27"/>
      <c r="D1877" s="28" t="str">
        <f t="shared" si="93"/>
        <v/>
      </c>
      <c r="E1877" s="28" t="str">
        <f t="shared" si="94"/>
        <v/>
      </c>
      <c r="F1877" s="29"/>
      <c r="G1877" s="30"/>
      <c r="H1877" s="43" t="str">
        <f t="shared" si="95"/>
        <v/>
      </c>
    </row>
    <row r="1878" spans="3:8">
      <c r="C1878" s="27"/>
      <c r="D1878" s="28" t="str">
        <f t="shared" si="93"/>
        <v/>
      </c>
      <c r="E1878" s="28" t="str">
        <f t="shared" si="94"/>
        <v/>
      </c>
      <c r="F1878" s="29"/>
      <c r="G1878" s="30"/>
      <c r="H1878" s="43" t="str">
        <f t="shared" si="95"/>
        <v/>
      </c>
    </row>
    <row r="1879" spans="3:8">
      <c r="C1879" s="27"/>
      <c r="D1879" s="28" t="str">
        <f t="shared" si="93"/>
        <v/>
      </c>
      <c r="E1879" s="28" t="str">
        <f t="shared" si="94"/>
        <v/>
      </c>
      <c r="F1879" s="29"/>
      <c r="G1879" s="30"/>
      <c r="H1879" s="43" t="str">
        <f t="shared" si="95"/>
        <v/>
      </c>
    </row>
    <row r="1880" spans="3:8">
      <c r="C1880" s="27"/>
      <c r="D1880" s="28" t="str">
        <f t="shared" si="93"/>
        <v/>
      </c>
      <c r="E1880" s="28" t="str">
        <f t="shared" si="94"/>
        <v/>
      </c>
      <c r="F1880" s="29"/>
      <c r="G1880" s="30"/>
      <c r="H1880" s="43" t="str">
        <f t="shared" si="95"/>
        <v/>
      </c>
    </row>
    <row r="1881" spans="3:8">
      <c r="C1881" s="27"/>
      <c r="D1881" s="28" t="str">
        <f t="shared" si="93"/>
        <v/>
      </c>
      <c r="E1881" s="28" t="str">
        <f t="shared" si="94"/>
        <v/>
      </c>
      <c r="F1881" s="29"/>
      <c r="G1881" s="30"/>
      <c r="H1881" s="43" t="str">
        <f t="shared" si="95"/>
        <v/>
      </c>
    </row>
    <row r="1882" spans="3:8">
      <c r="C1882" s="27"/>
      <c r="D1882" s="28" t="str">
        <f t="shared" si="93"/>
        <v/>
      </c>
      <c r="E1882" s="28" t="str">
        <f t="shared" si="94"/>
        <v/>
      </c>
      <c r="F1882" s="29"/>
      <c r="G1882" s="30"/>
      <c r="H1882" s="43" t="str">
        <f t="shared" si="95"/>
        <v/>
      </c>
    </row>
    <row r="1883" spans="3:8">
      <c r="C1883" s="27"/>
      <c r="D1883" s="28" t="str">
        <f t="shared" si="93"/>
        <v/>
      </c>
      <c r="E1883" s="28" t="str">
        <f t="shared" si="94"/>
        <v/>
      </c>
      <c r="F1883" s="29"/>
      <c r="G1883" s="30"/>
      <c r="H1883" s="43" t="str">
        <f t="shared" si="95"/>
        <v/>
      </c>
    </row>
    <row r="1884" spans="3:8">
      <c r="C1884" s="27"/>
      <c r="D1884" s="28" t="str">
        <f t="shared" si="93"/>
        <v/>
      </c>
      <c r="E1884" s="28" t="str">
        <f t="shared" si="94"/>
        <v/>
      </c>
      <c r="F1884" s="29"/>
      <c r="G1884" s="30"/>
      <c r="H1884" s="43" t="str">
        <f t="shared" si="95"/>
        <v/>
      </c>
    </row>
    <row r="1885" spans="3:8">
      <c r="C1885" s="27"/>
      <c r="D1885" s="28" t="str">
        <f t="shared" si="93"/>
        <v/>
      </c>
      <c r="E1885" s="28" t="str">
        <f t="shared" si="94"/>
        <v/>
      </c>
      <c r="F1885" s="29"/>
      <c r="G1885" s="30"/>
      <c r="H1885" s="43" t="str">
        <f t="shared" si="95"/>
        <v/>
      </c>
    </row>
    <row r="1886" spans="3:8">
      <c r="C1886" s="27"/>
      <c r="D1886" s="28" t="str">
        <f t="shared" si="93"/>
        <v/>
      </c>
      <c r="E1886" s="28" t="str">
        <f t="shared" si="94"/>
        <v/>
      </c>
      <c r="F1886" s="29"/>
      <c r="G1886" s="30"/>
      <c r="H1886" s="43" t="str">
        <f t="shared" si="95"/>
        <v/>
      </c>
    </row>
    <row r="1887" spans="3:8">
      <c r="C1887" s="27"/>
      <c r="D1887" s="28" t="str">
        <f t="shared" si="93"/>
        <v/>
      </c>
      <c r="E1887" s="28" t="str">
        <f t="shared" si="94"/>
        <v/>
      </c>
      <c r="F1887" s="29"/>
      <c r="G1887" s="30"/>
      <c r="H1887" s="43" t="str">
        <f t="shared" si="95"/>
        <v/>
      </c>
    </row>
    <row r="1888" spans="3:8">
      <c r="C1888" s="27"/>
      <c r="D1888" s="28" t="str">
        <f t="shared" si="93"/>
        <v/>
      </c>
      <c r="E1888" s="28" t="str">
        <f t="shared" si="94"/>
        <v/>
      </c>
      <c r="F1888" s="29"/>
      <c r="G1888" s="30"/>
      <c r="H1888" s="43" t="str">
        <f t="shared" si="95"/>
        <v/>
      </c>
    </row>
    <row r="1889" spans="3:8">
      <c r="C1889" s="27"/>
      <c r="D1889" s="28" t="str">
        <f t="shared" si="93"/>
        <v/>
      </c>
      <c r="E1889" s="28" t="str">
        <f t="shared" si="94"/>
        <v/>
      </c>
      <c r="F1889" s="29"/>
      <c r="G1889" s="30"/>
      <c r="H1889" s="43" t="str">
        <f t="shared" si="95"/>
        <v/>
      </c>
    </row>
    <row r="1890" spans="3:8">
      <c r="C1890" s="27"/>
      <c r="D1890" s="28" t="str">
        <f t="shared" si="93"/>
        <v/>
      </c>
      <c r="E1890" s="28" t="str">
        <f t="shared" si="94"/>
        <v/>
      </c>
      <c r="F1890" s="29"/>
      <c r="G1890" s="30"/>
      <c r="H1890" s="43" t="str">
        <f t="shared" si="95"/>
        <v/>
      </c>
    </row>
    <row r="1891" spans="3:8">
      <c r="C1891" s="27"/>
      <c r="D1891" s="28" t="str">
        <f t="shared" si="93"/>
        <v/>
      </c>
      <c r="E1891" s="28" t="str">
        <f t="shared" si="94"/>
        <v/>
      </c>
      <c r="F1891" s="29"/>
      <c r="G1891" s="30"/>
      <c r="H1891" s="43" t="str">
        <f t="shared" si="95"/>
        <v/>
      </c>
    </row>
    <row r="1892" spans="3:8">
      <c r="C1892" s="27"/>
      <c r="D1892" s="28" t="str">
        <f t="shared" si="93"/>
        <v/>
      </c>
      <c r="E1892" s="28" t="str">
        <f t="shared" si="94"/>
        <v/>
      </c>
      <c r="F1892" s="29"/>
      <c r="G1892" s="30"/>
      <c r="H1892" s="43" t="str">
        <f t="shared" si="95"/>
        <v/>
      </c>
    </row>
    <row r="1893" spans="3:8">
      <c r="C1893" s="27"/>
      <c r="D1893" s="28" t="str">
        <f t="shared" si="93"/>
        <v/>
      </c>
      <c r="E1893" s="28" t="str">
        <f t="shared" si="94"/>
        <v/>
      </c>
      <c r="F1893" s="29"/>
      <c r="G1893" s="30"/>
      <c r="H1893" s="43" t="str">
        <f t="shared" si="95"/>
        <v/>
      </c>
    </row>
    <row r="1894" spans="3:8">
      <c r="C1894" s="27"/>
      <c r="D1894" s="28" t="str">
        <f t="shared" si="93"/>
        <v/>
      </c>
      <c r="E1894" s="28" t="str">
        <f t="shared" si="94"/>
        <v/>
      </c>
      <c r="F1894" s="29"/>
      <c r="G1894" s="30"/>
      <c r="H1894" s="43" t="str">
        <f t="shared" si="95"/>
        <v/>
      </c>
    </row>
    <row r="1895" spans="3:8">
      <c r="C1895" s="27"/>
      <c r="D1895" s="28" t="str">
        <f t="shared" si="93"/>
        <v/>
      </c>
      <c r="E1895" s="28" t="str">
        <f t="shared" si="94"/>
        <v/>
      </c>
      <c r="F1895" s="29"/>
      <c r="G1895" s="30"/>
      <c r="H1895" s="43" t="str">
        <f t="shared" si="95"/>
        <v/>
      </c>
    </row>
    <row r="1896" spans="3:8">
      <c r="C1896" s="27"/>
      <c r="D1896" s="28" t="str">
        <f t="shared" si="93"/>
        <v/>
      </c>
      <c r="E1896" s="28" t="str">
        <f t="shared" si="94"/>
        <v/>
      </c>
      <c r="F1896" s="29"/>
      <c r="G1896" s="30"/>
      <c r="H1896" s="43" t="str">
        <f t="shared" si="95"/>
        <v/>
      </c>
    </row>
    <row r="1897" spans="3:8">
      <c r="C1897" s="27"/>
      <c r="D1897" s="28" t="str">
        <f t="shared" si="93"/>
        <v/>
      </c>
      <c r="E1897" s="28" t="str">
        <f t="shared" si="94"/>
        <v/>
      </c>
      <c r="F1897" s="29"/>
      <c r="G1897" s="30"/>
      <c r="H1897" s="43" t="str">
        <f t="shared" si="95"/>
        <v/>
      </c>
    </row>
    <row r="1898" spans="3:8">
      <c r="C1898" s="27"/>
      <c r="D1898" s="28" t="str">
        <f t="shared" si="93"/>
        <v/>
      </c>
      <c r="E1898" s="28" t="str">
        <f t="shared" si="94"/>
        <v/>
      </c>
      <c r="F1898" s="29"/>
      <c r="G1898" s="30"/>
      <c r="H1898" s="43" t="str">
        <f t="shared" si="95"/>
        <v/>
      </c>
    </row>
    <row r="1899" spans="3:8">
      <c r="C1899" s="27"/>
      <c r="D1899" s="28" t="str">
        <f t="shared" si="93"/>
        <v/>
      </c>
      <c r="E1899" s="28" t="str">
        <f t="shared" si="94"/>
        <v/>
      </c>
      <c r="F1899" s="29"/>
      <c r="G1899" s="30"/>
      <c r="H1899" s="43" t="str">
        <f t="shared" si="95"/>
        <v/>
      </c>
    </row>
    <row r="1900" spans="3:8">
      <c r="C1900" s="27"/>
      <c r="D1900" s="28" t="str">
        <f t="shared" si="93"/>
        <v/>
      </c>
      <c r="E1900" s="28" t="str">
        <f t="shared" si="94"/>
        <v/>
      </c>
      <c r="F1900" s="29"/>
      <c r="G1900" s="30"/>
      <c r="H1900" s="43" t="str">
        <f t="shared" si="95"/>
        <v/>
      </c>
    </row>
    <row r="1901" spans="3:8">
      <c r="C1901" s="27"/>
      <c r="D1901" s="28" t="str">
        <f t="shared" si="93"/>
        <v/>
      </c>
      <c r="E1901" s="28" t="str">
        <f t="shared" si="94"/>
        <v/>
      </c>
      <c r="F1901" s="29"/>
      <c r="G1901" s="30"/>
      <c r="H1901" s="43" t="str">
        <f t="shared" si="95"/>
        <v/>
      </c>
    </row>
    <row r="1902" spans="3:8">
      <c r="C1902" s="27"/>
      <c r="D1902" s="28" t="str">
        <f t="shared" si="93"/>
        <v/>
      </c>
      <c r="E1902" s="28" t="str">
        <f t="shared" si="94"/>
        <v/>
      </c>
      <c r="F1902" s="29"/>
      <c r="G1902" s="30"/>
      <c r="H1902" s="43" t="str">
        <f t="shared" si="95"/>
        <v/>
      </c>
    </row>
    <row r="1903" spans="3:8">
      <c r="C1903" s="27"/>
      <c r="D1903" s="28" t="str">
        <f t="shared" si="93"/>
        <v/>
      </c>
      <c r="E1903" s="28" t="str">
        <f t="shared" si="94"/>
        <v/>
      </c>
      <c r="F1903" s="29"/>
      <c r="G1903" s="30"/>
      <c r="H1903" s="43" t="str">
        <f t="shared" si="95"/>
        <v/>
      </c>
    </row>
    <row r="1904" spans="3:8">
      <c r="C1904" s="27"/>
      <c r="D1904" s="28" t="str">
        <f t="shared" si="93"/>
        <v/>
      </c>
      <c r="E1904" s="28" t="str">
        <f t="shared" si="94"/>
        <v/>
      </c>
      <c r="F1904" s="29"/>
      <c r="G1904" s="30"/>
      <c r="H1904" s="43" t="str">
        <f t="shared" si="95"/>
        <v/>
      </c>
    </row>
    <row r="1905" spans="3:8">
      <c r="C1905" s="27"/>
      <c r="D1905" s="28" t="str">
        <f t="shared" si="93"/>
        <v/>
      </c>
      <c r="E1905" s="28" t="str">
        <f t="shared" si="94"/>
        <v/>
      </c>
      <c r="F1905" s="29"/>
      <c r="G1905" s="30"/>
      <c r="H1905" s="43" t="str">
        <f t="shared" si="95"/>
        <v/>
      </c>
    </row>
    <row r="1906" spans="3:8">
      <c r="C1906" s="27"/>
      <c r="D1906" s="28" t="str">
        <f t="shared" si="93"/>
        <v/>
      </c>
      <c r="E1906" s="28" t="str">
        <f t="shared" si="94"/>
        <v/>
      </c>
      <c r="F1906" s="29"/>
      <c r="G1906" s="30"/>
      <c r="H1906" s="43" t="str">
        <f t="shared" si="95"/>
        <v/>
      </c>
    </row>
    <row r="1907" spans="3:8">
      <c r="C1907" s="27"/>
      <c r="D1907" s="28" t="str">
        <f t="shared" si="93"/>
        <v/>
      </c>
      <c r="E1907" s="28" t="str">
        <f t="shared" si="94"/>
        <v/>
      </c>
      <c r="F1907" s="29"/>
      <c r="G1907" s="30"/>
      <c r="H1907" s="43" t="str">
        <f t="shared" si="95"/>
        <v/>
      </c>
    </row>
    <row r="1908" spans="3:8">
      <c r="C1908" s="27"/>
      <c r="D1908" s="28" t="str">
        <f t="shared" si="93"/>
        <v/>
      </c>
      <c r="E1908" s="28" t="str">
        <f t="shared" si="94"/>
        <v/>
      </c>
      <c r="F1908" s="29"/>
      <c r="G1908" s="30"/>
      <c r="H1908" s="43" t="str">
        <f t="shared" si="95"/>
        <v/>
      </c>
    </row>
    <row r="1909" spans="3:8">
      <c r="C1909" s="27"/>
      <c r="D1909" s="28" t="str">
        <f t="shared" si="93"/>
        <v/>
      </c>
      <c r="E1909" s="28" t="str">
        <f t="shared" si="94"/>
        <v/>
      </c>
      <c r="F1909" s="29"/>
      <c r="G1909" s="30"/>
      <c r="H1909" s="43" t="str">
        <f t="shared" si="95"/>
        <v/>
      </c>
    </row>
    <row r="1910" spans="3:8">
      <c r="C1910" s="27"/>
      <c r="D1910" s="28" t="str">
        <f t="shared" si="93"/>
        <v/>
      </c>
      <c r="E1910" s="28" t="str">
        <f t="shared" si="94"/>
        <v/>
      </c>
      <c r="F1910" s="29"/>
      <c r="G1910" s="30"/>
      <c r="H1910" s="43" t="str">
        <f t="shared" si="95"/>
        <v/>
      </c>
    </row>
    <row r="1911" spans="3:8">
      <c r="C1911" s="27"/>
      <c r="D1911" s="28" t="str">
        <f t="shared" si="93"/>
        <v/>
      </c>
      <c r="E1911" s="28" t="str">
        <f t="shared" si="94"/>
        <v/>
      </c>
      <c r="F1911" s="29"/>
      <c r="G1911" s="30"/>
      <c r="H1911" s="43" t="str">
        <f t="shared" si="95"/>
        <v/>
      </c>
    </row>
    <row r="1912" spans="3:8">
      <c r="C1912" s="27"/>
      <c r="D1912" s="28" t="str">
        <f t="shared" si="93"/>
        <v/>
      </c>
      <c r="E1912" s="28" t="str">
        <f t="shared" si="94"/>
        <v/>
      </c>
      <c r="F1912" s="29"/>
      <c r="G1912" s="30"/>
      <c r="H1912" s="43" t="str">
        <f t="shared" si="95"/>
        <v/>
      </c>
    </row>
    <row r="1913" spans="3:8">
      <c r="C1913" s="27"/>
      <c r="D1913" s="28" t="str">
        <f t="shared" si="93"/>
        <v/>
      </c>
      <c r="E1913" s="28" t="str">
        <f t="shared" si="94"/>
        <v/>
      </c>
      <c r="F1913" s="29"/>
      <c r="G1913" s="30"/>
      <c r="H1913" s="43" t="str">
        <f t="shared" si="95"/>
        <v/>
      </c>
    </row>
    <row r="1914" spans="3:8">
      <c r="C1914" s="27"/>
      <c r="D1914" s="28" t="str">
        <f t="shared" si="93"/>
        <v/>
      </c>
      <c r="E1914" s="28" t="str">
        <f t="shared" si="94"/>
        <v/>
      </c>
      <c r="F1914" s="29"/>
      <c r="G1914" s="30"/>
      <c r="H1914" s="43" t="str">
        <f t="shared" si="95"/>
        <v/>
      </c>
    </row>
    <row r="1915" spans="3:8">
      <c r="C1915" s="27"/>
      <c r="D1915" s="28" t="str">
        <f t="shared" si="93"/>
        <v/>
      </c>
      <c r="E1915" s="28" t="str">
        <f t="shared" si="94"/>
        <v/>
      </c>
      <c r="F1915" s="29"/>
      <c r="G1915" s="30"/>
      <c r="H1915" s="43" t="str">
        <f t="shared" si="95"/>
        <v/>
      </c>
    </row>
    <row r="1916" spans="3:8">
      <c r="C1916" s="27"/>
      <c r="D1916" s="28" t="str">
        <f t="shared" si="93"/>
        <v/>
      </c>
      <c r="E1916" s="28" t="str">
        <f t="shared" si="94"/>
        <v/>
      </c>
      <c r="F1916" s="29"/>
      <c r="G1916" s="30"/>
      <c r="H1916" s="43" t="str">
        <f t="shared" si="95"/>
        <v/>
      </c>
    </row>
    <row r="1917" spans="3:8">
      <c r="C1917" s="27"/>
      <c r="D1917" s="28" t="str">
        <f t="shared" si="93"/>
        <v/>
      </c>
      <c r="E1917" s="28" t="str">
        <f t="shared" si="94"/>
        <v/>
      </c>
      <c r="F1917" s="29"/>
      <c r="G1917" s="30"/>
      <c r="H1917" s="43" t="str">
        <f t="shared" si="95"/>
        <v/>
      </c>
    </row>
    <row r="1918" spans="3:8">
      <c r="C1918" s="27"/>
      <c r="D1918" s="28" t="str">
        <f t="shared" si="93"/>
        <v/>
      </c>
      <c r="E1918" s="28" t="str">
        <f t="shared" si="94"/>
        <v/>
      </c>
      <c r="F1918" s="29"/>
      <c r="G1918" s="30"/>
      <c r="H1918" s="43" t="str">
        <f t="shared" si="95"/>
        <v/>
      </c>
    </row>
    <row r="1919" spans="3:8">
      <c r="C1919" s="27"/>
      <c r="D1919" s="28" t="str">
        <f t="shared" si="93"/>
        <v/>
      </c>
      <c r="E1919" s="28" t="str">
        <f t="shared" si="94"/>
        <v/>
      </c>
      <c r="F1919" s="29"/>
      <c r="G1919" s="30"/>
      <c r="H1919" s="43" t="str">
        <f t="shared" si="95"/>
        <v/>
      </c>
    </row>
    <row r="1920" spans="3:8">
      <c r="C1920" s="27"/>
      <c r="D1920" s="28" t="str">
        <f t="shared" si="93"/>
        <v/>
      </c>
      <c r="E1920" s="28" t="str">
        <f t="shared" si="94"/>
        <v/>
      </c>
      <c r="F1920" s="29"/>
      <c r="G1920" s="30"/>
      <c r="H1920" s="43" t="str">
        <f t="shared" si="95"/>
        <v/>
      </c>
    </row>
    <row r="1921" spans="3:8">
      <c r="C1921" s="27"/>
      <c r="D1921" s="28" t="str">
        <f t="shared" si="93"/>
        <v/>
      </c>
      <c r="E1921" s="28" t="str">
        <f t="shared" si="94"/>
        <v/>
      </c>
      <c r="F1921" s="29"/>
      <c r="G1921" s="30"/>
      <c r="H1921" s="43" t="str">
        <f t="shared" si="95"/>
        <v/>
      </c>
    </row>
    <row r="1922" spans="3:8">
      <c r="C1922" s="27"/>
      <c r="D1922" s="28" t="str">
        <f t="shared" si="93"/>
        <v/>
      </c>
      <c r="E1922" s="28" t="str">
        <f t="shared" si="94"/>
        <v/>
      </c>
      <c r="F1922" s="29"/>
      <c r="G1922" s="30"/>
      <c r="H1922" s="43" t="str">
        <f t="shared" si="95"/>
        <v/>
      </c>
    </row>
    <row r="1923" spans="3:8">
      <c r="C1923" s="27"/>
      <c r="D1923" s="28" t="str">
        <f t="shared" si="93"/>
        <v/>
      </c>
      <c r="E1923" s="28" t="str">
        <f t="shared" si="94"/>
        <v/>
      </c>
      <c r="F1923" s="29"/>
      <c r="G1923" s="30"/>
      <c r="H1923" s="43" t="str">
        <f t="shared" si="95"/>
        <v/>
      </c>
    </row>
    <row r="1924" spans="3:8">
      <c r="C1924" s="27"/>
      <c r="D1924" s="28" t="str">
        <f t="shared" si="93"/>
        <v/>
      </c>
      <c r="E1924" s="28" t="str">
        <f t="shared" si="94"/>
        <v/>
      </c>
      <c r="F1924" s="29"/>
      <c r="G1924" s="30"/>
      <c r="H1924" s="43" t="str">
        <f t="shared" si="95"/>
        <v/>
      </c>
    </row>
    <row r="1925" spans="3:8">
      <c r="C1925" s="27"/>
      <c r="D1925" s="28" t="str">
        <f t="shared" si="93"/>
        <v/>
      </c>
      <c r="E1925" s="28" t="str">
        <f t="shared" si="94"/>
        <v/>
      </c>
      <c r="F1925" s="29"/>
      <c r="G1925" s="30"/>
      <c r="H1925" s="43" t="str">
        <f t="shared" si="95"/>
        <v/>
      </c>
    </row>
    <row r="1926" spans="3:8">
      <c r="C1926" s="27"/>
      <c r="D1926" s="28" t="str">
        <f t="shared" ref="D1926:D1989" si="96">IF(C1926="","",MONTH(C1926))</f>
        <v/>
      </c>
      <c r="E1926" s="28" t="str">
        <f t="shared" ref="E1926:E1989" si="97">IF(C1926="","",YEAR(C1926))</f>
        <v/>
      </c>
      <c r="F1926" s="29"/>
      <c r="G1926" s="30"/>
      <c r="H1926" s="43" t="str">
        <f t="shared" ref="H1926:H1989" si="98">IF(F1926="","",IF(F1926=$A$3,"Entrada",IF(F1926=$A$4,"Entrada",IF(F1926=$A$5,"Entrada",IF(F1926=$A$6,"Entrada",IF(F1926=$A$7,"Entrada","Saída"))))))</f>
        <v/>
      </c>
    </row>
    <row r="1927" spans="3:8">
      <c r="C1927" s="27"/>
      <c r="D1927" s="28" t="str">
        <f t="shared" si="96"/>
        <v/>
      </c>
      <c r="E1927" s="28" t="str">
        <f t="shared" si="97"/>
        <v/>
      </c>
      <c r="F1927" s="29"/>
      <c r="G1927" s="30"/>
      <c r="H1927" s="43" t="str">
        <f t="shared" si="98"/>
        <v/>
      </c>
    </row>
    <row r="1928" spans="3:8">
      <c r="C1928" s="27"/>
      <c r="D1928" s="28" t="str">
        <f t="shared" si="96"/>
        <v/>
      </c>
      <c r="E1928" s="28" t="str">
        <f t="shared" si="97"/>
        <v/>
      </c>
      <c r="F1928" s="29"/>
      <c r="G1928" s="30"/>
      <c r="H1928" s="43" t="str">
        <f t="shared" si="98"/>
        <v/>
      </c>
    </row>
    <row r="1929" spans="3:8">
      <c r="C1929" s="27"/>
      <c r="D1929" s="28" t="str">
        <f t="shared" si="96"/>
        <v/>
      </c>
      <c r="E1929" s="28" t="str">
        <f t="shared" si="97"/>
        <v/>
      </c>
      <c r="F1929" s="29"/>
      <c r="G1929" s="30"/>
      <c r="H1929" s="43" t="str">
        <f t="shared" si="98"/>
        <v/>
      </c>
    </row>
    <row r="1930" spans="3:8">
      <c r="C1930" s="27"/>
      <c r="D1930" s="28" t="str">
        <f t="shared" si="96"/>
        <v/>
      </c>
      <c r="E1930" s="28" t="str">
        <f t="shared" si="97"/>
        <v/>
      </c>
      <c r="F1930" s="29"/>
      <c r="G1930" s="30"/>
      <c r="H1930" s="43" t="str">
        <f t="shared" si="98"/>
        <v/>
      </c>
    </row>
    <row r="1931" spans="3:8">
      <c r="C1931" s="27"/>
      <c r="D1931" s="28" t="str">
        <f t="shared" si="96"/>
        <v/>
      </c>
      <c r="E1931" s="28" t="str">
        <f t="shared" si="97"/>
        <v/>
      </c>
      <c r="F1931" s="29"/>
      <c r="G1931" s="30"/>
      <c r="H1931" s="43" t="str">
        <f t="shared" si="98"/>
        <v/>
      </c>
    </row>
    <row r="1932" spans="3:8">
      <c r="C1932" s="27"/>
      <c r="D1932" s="28" t="str">
        <f t="shared" si="96"/>
        <v/>
      </c>
      <c r="E1932" s="28" t="str">
        <f t="shared" si="97"/>
        <v/>
      </c>
      <c r="F1932" s="29"/>
      <c r="G1932" s="30"/>
      <c r="H1932" s="43" t="str">
        <f t="shared" si="98"/>
        <v/>
      </c>
    </row>
    <row r="1933" spans="3:8">
      <c r="C1933" s="27"/>
      <c r="D1933" s="28" t="str">
        <f t="shared" si="96"/>
        <v/>
      </c>
      <c r="E1933" s="28" t="str">
        <f t="shared" si="97"/>
        <v/>
      </c>
      <c r="F1933" s="29"/>
      <c r="G1933" s="30"/>
      <c r="H1933" s="43" t="str">
        <f t="shared" si="98"/>
        <v/>
      </c>
    </row>
    <row r="1934" spans="3:8">
      <c r="C1934" s="27"/>
      <c r="D1934" s="28" t="str">
        <f t="shared" si="96"/>
        <v/>
      </c>
      <c r="E1934" s="28" t="str">
        <f t="shared" si="97"/>
        <v/>
      </c>
      <c r="F1934" s="29"/>
      <c r="G1934" s="30"/>
      <c r="H1934" s="43" t="str">
        <f t="shared" si="98"/>
        <v/>
      </c>
    </row>
    <row r="1935" spans="3:8">
      <c r="C1935" s="27"/>
      <c r="D1935" s="28" t="str">
        <f t="shared" si="96"/>
        <v/>
      </c>
      <c r="E1935" s="28" t="str">
        <f t="shared" si="97"/>
        <v/>
      </c>
      <c r="F1935" s="29"/>
      <c r="G1935" s="30"/>
      <c r="H1935" s="43" t="str">
        <f t="shared" si="98"/>
        <v/>
      </c>
    </row>
    <row r="1936" spans="3:8">
      <c r="C1936" s="27"/>
      <c r="D1936" s="28" t="str">
        <f t="shared" si="96"/>
        <v/>
      </c>
      <c r="E1936" s="28" t="str">
        <f t="shared" si="97"/>
        <v/>
      </c>
      <c r="F1936" s="29"/>
      <c r="G1936" s="30"/>
      <c r="H1936" s="43" t="str">
        <f t="shared" si="98"/>
        <v/>
      </c>
    </row>
    <row r="1937" spans="3:8">
      <c r="C1937" s="27"/>
      <c r="D1937" s="28" t="str">
        <f t="shared" si="96"/>
        <v/>
      </c>
      <c r="E1937" s="28" t="str">
        <f t="shared" si="97"/>
        <v/>
      </c>
      <c r="F1937" s="29"/>
      <c r="G1937" s="30"/>
      <c r="H1937" s="43" t="str">
        <f t="shared" si="98"/>
        <v/>
      </c>
    </row>
    <row r="1938" spans="3:8">
      <c r="C1938" s="27"/>
      <c r="D1938" s="28" t="str">
        <f t="shared" si="96"/>
        <v/>
      </c>
      <c r="E1938" s="28" t="str">
        <f t="shared" si="97"/>
        <v/>
      </c>
      <c r="F1938" s="29"/>
      <c r="G1938" s="30"/>
      <c r="H1938" s="43" t="str">
        <f t="shared" si="98"/>
        <v/>
      </c>
    </row>
    <row r="1939" spans="3:8">
      <c r="C1939" s="27"/>
      <c r="D1939" s="28" t="str">
        <f t="shared" si="96"/>
        <v/>
      </c>
      <c r="E1939" s="28" t="str">
        <f t="shared" si="97"/>
        <v/>
      </c>
      <c r="F1939" s="29"/>
      <c r="G1939" s="30"/>
      <c r="H1939" s="43" t="str">
        <f t="shared" si="98"/>
        <v/>
      </c>
    </row>
    <row r="1940" spans="3:8">
      <c r="C1940" s="27"/>
      <c r="D1940" s="28" t="str">
        <f t="shared" si="96"/>
        <v/>
      </c>
      <c r="E1940" s="28" t="str">
        <f t="shared" si="97"/>
        <v/>
      </c>
      <c r="F1940" s="29"/>
      <c r="G1940" s="30"/>
      <c r="H1940" s="43" t="str">
        <f t="shared" si="98"/>
        <v/>
      </c>
    </row>
    <row r="1941" spans="3:8">
      <c r="C1941" s="27"/>
      <c r="D1941" s="28" t="str">
        <f t="shared" si="96"/>
        <v/>
      </c>
      <c r="E1941" s="28" t="str">
        <f t="shared" si="97"/>
        <v/>
      </c>
      <c r="F1941" s="29"/>
      <c r="G1941" s="30"/>
      <c r="H1941" s="43" t="str">
        <f t="shared" si="98"/>
        <v/>
      </c>
    </row>
    <row r="1942" spans="3:8">
      <c r="C1942" s="27"/>
      <c r="D1942" s="28" t="str">
        <f t="shared" si="96"/>
        <v/>
      </c>
      <c r="E1942" s="28" t="str">
        <f t="shared" si="97"/>
        <v/>
      </c>
      <c r="F1942" s="29"/>
      <c r="G1942" s="30"/>
      <c r="H1942" s="43" t="str">
        <f t="shared" si="98"/>
        <v/>
      </c>
    </row>
    <row r="1943" spans="3:8">
      <c r="C1943" s="27"/>
      <c r="D1943" s="28" t="str">
        <f t="shared" si="96"/>
        <v/>
      </c>
      <c r="E1943" s="28" t="str">
        <f t="shared" si="97"/>
        <v/>
      </c>
      <c r="F1943" s="29"/>
      <c r="G1943" s="30"/>
      <c r="H1943" s="43" t="str">
        <f t="shared" si="98"/>
        <v/>
      </c>
    </row>
    <row r="1944" spans="3:8">
      <c r="C1944" s="27"/>
      <c r="D1944" s="28" t="str">
        <f t="shared" si="96"/>
        <v/>
      </c>
      <c r="E1944" s="28" t="str">
        <f t="shared" si="97"/>
        <v/>
      </c>
      <c r="F1944" s="29"/>
      <c r="G1944" s="30"/>
      <c r="H1944" s="43" t="str">
        <f t="shared" si="98"/>
        <v/>
      </c>
    </row>
    <row r="1945" spans="3:8">
      <c r="C1945" s="27"/>
      <c r="D1945" s="28" t="str">
        <f t="shared" si="96"/>
        <v/>
      </c>
      <c r="E1945" s="28" t="str">
        <f t="shared" si="97"/>
        <v/>
      </c>
      <c r="F1945" s="29"/>
      <c r="G1945" s="30"/>
      <c r="H1945" s="43" t="str">
        <f t="shared" si="98"/>
        <v/>
      </c>
    </row>
    <row r="1946" spans="3:8">
      <c r="C1946" s="27"/>
      <c r="D1946" s="28" t="str">
        <f t="shared" si="96"/>
        <v/>
      </c>
      <c r="E1946" s="28" t="str">
        <f t="shared" si="97"/>
        <v/>
      </c>
      <c r="F1946" s="29"/>
      <c r="G1946" s="30"/>
      <c r="H1946" s="43" t="str">
        <f t="shared" si="98"/>
        <v/>
      </c>
    </row>
    <row r="1947" spans="3:8">
      <c r="C1947" s="27"/>
      <c r="D1947" s="28" t="str">
        <f t="shared" si="96"/>
        <v/>
      </c>
      <c r="E1947" s="28" t="str">
        <f t="shared" si="97"/>
        <v/>
      </c>
      <c r="F1947" s="29"/>
      <c r="G1947" s="30"/>
      <c r="H1947" s="43" t="str">
        <f t="shared" si="98"/>
        <v/>
      </c>
    </row>
    <row r="1948" spans="3:8">
      <c r="C1948" s="27"/>
      <c r="D1948" s="28" t="str">
        <f t="shared" si="96"/>
        <v/>
      </c>
      <c r="E1948" s="28" t="str">
        <f t="shared" si="97"/>
        <v/>
      </c>
      <c r="F1948" s="29"/>
      <c r="G1948" s="30"/>
      <c r="H1948" s="43" t="str">
        <f t="shared" si="98"/>
        <v/>
      </c>
    </row>
    <row r="1949" spans="3:8">
      <c r="C1949" s="27"/>
      <c r="D1949" s="28" t="str">
        <f t="shared" si="96"/>
        <v/>
      </c>
      <c r="E1949" s="28" t="str">
        <f t="shared" si="97"/>
        <v/>
      </c>
      <c r="F1949" s="29"/>
      <c r="G1949" s="30"/>
      <c r="H1949" s="43" t="str">
        <f t="shared" si="98"/>
        <v/>
      </c>
    </row>
    <row r="1950" spans="3:8">
      <c r="C1950" s="27"/>
      <c r="D1950" s="28" t="str">
        <f t="shared" si="96"/>
        <v/>
      </c>
      <c r="E1950" s="28" t="str">
        <f t="shared" si="97"/>
        <v/>
      </c>
      <c r="F1950" s="29"/>
      <c r="G1950" s="30"/>
      <c r="H1950" s="43" t="str">
        <f t="shared" si="98"/>
        <v/>
      </c>
    </row>
    <row r="1951" spans="3:8">
      <c r="C1951" s="27"/>
      <c r="D1951" s="28" t="str">
        <f t="shared" si="96"/>
        <v/>
      </c>
      <c r="E1951" s="28" t="str">
        <f t="shared" si="97"/>
        <v/>
      </c>
      <c r="F1951" s="29"/>
      <c r="G1951" s="30"/>
      <c r="H1951" s="43" t="str">
        <f t="shared" si="98"/>
        <v/>
      </c>
    </row>
    <row r="1952" spans="3:8">
      <c r="C1952" s="27"/>
      <c r="D1952" s="28" t="str">
        <f t="shared" si="96"/>
        <v/>
      </c>
      <c r="E1952" s="28" t="str">
        <f t="shared" si="97"/>
        <v/>
      </c>
      <c r="F1952" s="29"/>
      <c r="G1952" s="30"/>
      <c r="H1952" s="43" t="str">
        <f t="shared" si="98"/>
        <v/>
      </c>
    </row>
    <row r="1953" spans="3:8">
      <c r="C1953" s="27"/>
      <c r="D1953" s="28" t="str">
        <f t="shared" si="96"/>
        <v/>
      </c>
      <c r="E1953" s="28" t="str">
        <f t="shared" si="97"/>
        <v/>
      </c>
      <c r="F1953" s="29"/>
      <c r="G1953" s="30"/>
      <c r="H1953" s="43" t="str">
        <f t="shared" si="98"/>
        <v/>
      </c>
    </row>
    <row r="1954" spans="3:8">
      <c r="C1954" s="27"/>
      <c r="D1954" s="28" t="str">
        <f t="shared" si="96"/>
        <v/>
      </c>
      <c r="E1954" s="28" t="str">
        <f t="shared" si="97"/>
        <v/>
      </c>
      <c r="F1954" s="29"/>
      <c r="G1954" s="30"/>
      <c r="H1954" s="43" t="str">
        <f t="shared" si="98"/>
        <v/>
      </c>
    </row>
    <row r="1955" spans="3:8">
      <c r="C1955" s="27"/>
      <c r="D1955" s="28" t="str">
        <f t="shared" si="96"/>
        <v/>
      </c>
      <c r="E1955" s="28" t="str">
        <f t="shared" si="97"/>
        <v/>
      </c>
      <c r="F1955" s="29"/>
      <c r="G1955" s="30"/>
      <c r="H1955" s="43" t="str">
        <f t="shared" si="98"/>
        <v/>
      </c>
    </row>
    <row r="1956" spans="3:8">
      <c r="C1956" s="27"/>
      <c r="D1956" s="28" t="str">
        <f t="shared" si="96"/>
        <v/>
      </c>
      <c r="E1956" s="28" t="str">
        <f t="shared" si="97"/>
        <v/>
      </c>
      <c r="F1956" s="29"/>
      <c r="G1956" s="30"/>
      <c r="H1956" s="43" t="str">
        <f t="shared" si="98"/>
        <v/>
      </c>
    </row>
    <row r="1957" spans="3:8">
      <c r="C1957" s="27"/>
      <c r="D1957" s="28" t="str">
        <f t="shared" si="96"/>
        <v/>
      </c>
      <c r="E1957" s="28" t="str">
        <f t="shared" si="97"/>
        <v/>
      </c>
      <c r="F1957" s="29"/>
      <c r="G1957" s="30"/>
      <c r="H1957" s="43" t="str">
        <f t="shared" si="98"/>
        <v/>
      </c>
    </row>
    <row r="1958" spans="3:8">
      <c r="C1958" s="27"/>
      <c r="D1958" s="28" t="str">
        <f t="shared" si="96"/>
        <v/>
      </c>
      <c r="E1958" s="28" t="str">
        <f t="shared" si="97"/>
        <v/>
      </c>
      <c r="F1958" s="29"/>
      <c r="G1958" s="30"/>
      <c r="H1958" s="43" t="str">
        <f t="shared" si="98"/>
        <v/>
      </c>
    </row>
    <row r="1959" spans="3:8">
      <c r="C1959" s="27"/>
      <c r="D1959" s="28" t="str">
        <f t="shared" si="96"/>
        <v/>
      </c>
      <c r="E1959" s="28" t="str">
        <f t="shared" si="97"/>
        <v/>
      </c>
      <c r="F1959" s="29"/>
      <c r="G1959" s="30"/>
      <c r="H1959" s="43" t="str">
        <f t="shared" si="98"/>
        <v/>
      </c>
    </row>
    <row r="1960" spans="3:8">
      <c r="C1960" s="27"/>
      <c r="D1960" s="28" t="str">
        <f t="shared" si="96"/>
        <v/>
      </c>
      <c r="E1960" s="28" t="str">
        <f t="shared" si="97"/>
        <v/>
      </c>
      <c r="F1960" s="29"/>
      <c r="G1960" s="30"/>
      <c r="H1960" s="43" t="str">
        <f t="shared" si="98"/>
        <v/>
      </c>
    </row>
    <row r="1961" spans="3:8">
      <c r="C1961" s="27"/>
      <c r="D1961" s="28" t="str">
        <f t="shared" si="96"/>
        <v/>
      </c>
      <c r="E1961" s="28" t="str">
        <f t="shared" si="97"/>
        <v/>
      </c>
      <c r="F1961" s="29"/>
      <c r="G1961" s="30"/>
      <c r="H1961" s="43" t="str">
        <f t="shared" si="98"/>
        <v/>
      </c>
    </row>
    <row r="1962" spans="3:8">
      <c r="C1962" s="27"/>
      <c r="D1962" s="28" t="str">
        <f t="shared" si="96"/>
        <v/>
      </c>
      <c r="E1962" s="28" t="str">
        <f t="shared" si="97"/>
        <v/>
      </c>
      <c r="F1962" s="29"/>
      <c r="G1962" s="30"/>
      <c r="H1962" s="43" t="str">
        <f t="shared" si="98"/>
        <v/>
      </c>
    </row>
    <row r="1963" spans="3:8">
      <c r="C1963" s="27"/>
      <c r="D1963" s="28" t="str">
        <f t="shared" si="96"/>
        <v/>
      </c>
      <c r="E1963" s="28" t="str">
        <f t="shared" si="97"/>
        <v/>
      </c>
      <c r="F1963" s="29"/>
      <c r="G1963" s="30"/>
      <c r="H1963" s="43" t="str">
        <f t="shared" si="98"/>
        <v/>
      </c>
    </row>
    <row r="1964" spans="3:8">
      <c r="C1964" s="27"/>
      <c r="D1964" s="28" t="str">
        <f t="shared" si="96"/>
        <v/>
      </c>
      <c r="E1964" s="28" t="str">
        <f t="shared" si="97"/>
        <v/>
      </c>
      <c r="F1964" s="29"/>
      <c r="G1964" s="30"/>
      <c r="H1964" s="43" t="str">
        <f t="shared" si="98"/>
        <v/>
      </c>
    </row>
    <row r="1965" spans="3:8">
      <c r="C1965" s="27"/>
      <c r="D1965" s="28" t="str">
        <f t="shared" si="96"/>
        <v/>
      </c>
      <c r="E1965" s="28" t="str">
        <f t="shared" si="97"/>
        <v/>
      </c>
      <c r="F1965" s="29"/>
      <c r="G1965" s="30"/>
      <c r="H1965" s="43" t="str">
        <f t="shared" si="98"/>
        <v/>
      </c>
    </row>
    <row r="1966" spans="3:8">
      <c r="C1966" s="27"/>
      <c r="D1966" s="28" t="str">
        <f t="shared" si="96"/>
        <v/>
      </c>
      <c r="E1966" s="28" t="str">
        <f t="shared" si="97"/>
        <v/>
      </c>
      <c r="F1966" s="29"/>
      <c r="G1966" s="30"/>
      <c r="H1966" s="43" t="str">
        <f t="shared" si="98"/>
        <v/>
      </c>
    </row>
    <row r="1967" spans="3:8">
      <c r="C1967" s="27"/>
      <c r="D1967" s="28" t="str">
        <f t="shared" si="96"/>
        <v/>
      </c>
      <c r="E1967" s="28" t="str">
        <f t="shared" si="97"/>
        <v/>
      </c>
      <c r="F1967" s="29"/>
      <c r="G1967" s="30"/>
      <c r="H1967" s="43" t="str">
        <f t="shared" si="98"/>
        <v/>
      </c>
    </row>
    <row r="1968" spans="3:8">
      <c r="C1968" s="27"/>
      <c r="D1968" s="28" t="str">
        <f t="shared" si="96"/>
        <v/>
      </c>
      <c r="E1968" s="28" t="str">
        <f t="shared" si="97"/>
        <v/>
      </c>
      <c r="F1968" s="29"/>
      <c r="G1968" s="30"/>
      <c r="H1968" s="43" t="str">
        <f t="shared" si="98"/>
        <v/>
      </c>
    </row>
    <row r="1969" spans="3:8">
      <c r="C1969" s="27"/>
      <c r="D1969" s="28" t="str">
        <f t="shared" si="96"/>
        <v/>
      </c>
      <c r="E1969" s="28" t="str">
        <f t="shared" si="97"/>
        <v/>
      </c>
      <c r="F1969" s="29"/>
      <c r="G1969" s="30"/>
      <c r="H1969" s="43" t="str">
        <f t="shared" si="98"/>
        <v/>
      </c>
    </row>
    <row r="1970" spans="3:8">
      <c r="C1970" s="27"/>
      <c r="D1970" s="28" t="str">
        <f t="shared" si="96"/>
        <v/>
      </c>
      <c r="E1970" s="28" t="str">
        <f t="shared" si="97"/>
        <v/>
      </c>
      <c r="F1970" s="29"/>
      <c r="G1970" s="30"/>
      <c r="H1970" s="43" t="str">
        <f t="shared" si="98"/>
        <v/>
      </c>
    </row>
    <row r="1971" spans="3:8">
      <c r="C1971" s="27"/>
      <c r="D1971" s="28" t="str">
        <f t="shared" si="96"/>
        <v/>
      </c>
      <c r="E1971" s="28" t="str">
        <f t="shared" si="97"/>
        <v/>
      </c>
      <c r="F1971" s="29"/>
      <c r="G1971" s="30"/>
      <c r="H1971" s="43" t="str">
        <f t="shared" si="98"/>
        <v/>
      </c>
    </row>
    <row r="1972" spans="3:8">
      <c r="C1972" s="27"/>
      <c r="D1972" s="28" t="str">
        <f t="shared" si="96"/>
        <v/>
      </c>
      <c r="E1972" s="28" t="str">
        <f t="shared" si="97"/>
        <v/>
      </c>
      <c r="F1972" s="29"/>
      <c r="G1972" s="30"/>
      <c r="H1972" s="43" t="str">
        <f t="shared" si="98"/>
        <v/>
      </c>
    </row>
    <row r="1973" spans="3:8">
      <c r="C1973" s="27"/>
      <c r="D1973" s="28" t="str">
        <f t="shared" si="96"/>
        <v/>
      </c>
      <c r="E1973" s="28" t="str">
        <f t="shared" si="97"/>
        <v/>
      </c>
      <c r="F1973" s="29"/>
      <c r="G1973" s="30"/>
      <c r="H1973" s="43" t="str">
        <f t="shared" si="98"/>
        <v/>
      </c>
    </row>
    <row r="1974" spans="3:8">
      <c r="C1974" s="27"/>
      <c r="D1974" s="28" t="str">
        <f t="shared" si="96"/>
        <v/>
      </c>
      <c r="E1974" s="28" t="str">
        <f t="shared" si="97"/>
        <v/>
      </c>
      <c r="F1974" s="29"/>
      <c r="G1974" s="30"/>
      <c r="H1974" s="43" t="str">
        <f t="shared" si="98"/>
        <v/>
      </c>
    </row>
    <row r="1975" spans="3:8">
      <c r="C1975" s="27"/>
      <c r="D1975" s="28" t="str">
        <f t="shared" si="96"/>
        <v/>
      </c>
      <c r="E1975" s="28" t="str">
        <f t="shared" si="97"/>
        <v/>
      </c>
      <c r="F1975" s="29"/>
      <c r="G1975" s="30"/>
      <c r="H1975" s="43" t="str">
        <f t="shared" si="98"/>
        <v/>
      </c>
    </row>
    <row r="1976" spans="3:8">
      <c r="C1976" s="27"/>
      <c r="D1976" s="28" t="str">
        <f t="shared" si="96"/>
        <v/>
      </c>
      <c r="E1976" s="28" t="str">
        <f t="shared" si="97"/>
        <v/>
      </c>
      <c r="F1976" s="29"/>
      <c r="G1976" s="30"/>
      <c r="H1976" s="43" t="str">
        <f t="shared" si="98"/>
        <v/>
      </c>
    </row>
    <row r="1977" spans="3:8">
      <c r="C1977" s="27"/>
      <c r="D1977" s="28" t="str">
        <f t="shared" si="96"/>
        <v/>
      </c>
      <c r="E1977" s="28" t="str">
        <f t="shared" si="97"/>
        <v/>
      </c>
      <c r="F1977" s="29"/>
      <c r="G1977" s="30"/>
      <c r="H1977" s="43" t="str">
        <f t="shared" si="98"/>
        <v/>
      </c>
    </row>
    <row r="1978" spans="3:8">
      <c r="C1978" s="27"/>
      <c r="D1978" s="28" t="str">
        <f t="shared" si="96"/>
        <v/>
      </c>
      <c r="E1978" s="28" t="str">
        <f t="shared" si="97"/>
        <v/>
      </c>
      <c r="F1978" s="29"/>
      <c r="G1978" s="30"/>
      <c r="H1978" s="43" t="str">
        <f t="shared" si="98"/>
        <v/>
      </c>
    </row>
    <row r="1979" spans="3:8">
      <c r="C1979" s="27"/>
      <c r="D1979" s="28" t="str">
        <f t="shared" si="96"/>
        <v/>
      </c>
      <c r="E1979" s="28" t="str">
        <f t="shared" si="97"/>
        <v/>
      </c>
      <c r="F1979" s="29"/>
      <c r="G1979" s="30"/>
      <c r="H1979" s="43" t="str">
        <f t="shared" si="98"/>
        <v/>
      </c>
    </row>
    <row r="1980" spans="3:8">
      <c r="C1980" s="27"/>
      <c r="D1980" s="28" t="str">
        <f t="shared" si="96"/>
        <v/>
      </c>
      <c r="E1980" s="28" t="str">
        <f t="shared" si="97"/>
        <v/>
      </c>
      <c r="F1980" s="29"/>
      <c r="G1980" s="30"/>
      <c r="H1980" s="43" t="str">
        <f t="shared" si="98"/>
        <v/>
      </c>
    </row>
    <row r="1981" spans="3:8">
      <c r="C1981" s="27"/>
      <c r="D1981" s="28" t="str">
        <f t="shared" si="96"/>
        <v/>
      </c>
      <c r="E1981" s="28" t="str">
        <f t="shared" si="97"/>
        <v/>
      </c>
      <c r="F1981" s="29"/>
      <c r="G1981" s="30"/>
      <c r="H1981" s="43" t="str">
        <f t="shared" si="98"/>
        <v/>
      </c>
    </row>
    <row r="1982" spans="3:8">
      <c r="C1982" s="27"/>
      <c r="D1982" s="28" t="str">
        <f t="shared" si="96"/>
        <v/>
      </c>
      <c r="E1982" s="28" t="str">
        <f t="shared" si="97"/>
        <v/>
      </c>
      <c r="F1982" s="29"/>
      <c r="G1982" s="30"/>
      <c r="H1982" s="43" t="str">
        <f t="shared" si="98"/>
        <v/>
      </c>
    </row>
    <row r="1983" spans="3:8">
      <c r="C1983" s="27"/>
      <c r="D1983" s="28" t="str">
        <f t="shared" si="96"/>
        <v/>
      </c>
      <c r="E1983" s="28" t="str">
        <f t="shared" si="97"/>
        <v/>
      </c>
      <c r="F1983" s="29"/>
      <c r="G1983" s="30"/>
      <c r="H1983" s="43" t="str">
        <f t="shared" si="98"/>
        <v/>
      </c>
    </row>
    <row r="1984" spans="3:8">
      <c r="C1984" s="27"/>
      <c r="D1984" s="28" t="str">
        <f t="shared" si="96"/>
        <v/>
      </c>
      <c r="E1984" s="28" t="str">
        <f t="shared" si="97"/>
        <v/>
      </c>
      <c r="F1984" s="29"/>
      <c r="G1984" s="30"/>
      <c r="H1984" s="43" t="str">
        <f t="shared" si="98"/>
        <v/>
      </c>
    </row>
    <row r="1985" spans="3:8">
      <c r="C1985" s="27"/>
      <c r="D1985" s="28" t="str">
        <f t="shared" si="96"/>
        <v/>
      </c>
      <c r="E1985" s="28" t="str">
        <f t="shared" si="97"/>
        <v/>
      </c>
      <c r="F1985" s="29"/>
      <c r="G1985" s="30"/>
      <c r="H1985" s="43" t="str">
        <f t="shared" si="98"/>
        <v/>
      </c>
    </row>
    <row r="1986" spans="3:8">
      <c r="C1986" s="27"/>
      <c r="D1986" s="28" t="str">
        <f t="shared" si="96"/>
        <v/>
      </c>
      <c r="E1986" s="28" t="str">
        <f t="shared" si="97"/>
        <v/>
      </c>
      <c r="F1986" s="29"/>
      <c r="G1986" s="30"/>
      <c r="H1986" s="43" t="str">
        <f t="shared" si="98"/>
        <v/>
      </c>
    </row>
    <row r="1987" spans="3:8">
      <c r="C1987" s="27"/>
      <c r="D1987" s="28" t="str">
        <f t="shared" si="96"/>
        <v/>
      </c>
      <c r="E1987" s="28" t="str">
        <f t="shared" si="97"/>
        <v/>
      </c>
      <c r="F1987" s="29"/>
      <c r="G1987" s="30"/>
      <c r="H1987" s="43" t="str">
        <f t="shared" si="98"/>
        <v/>
      </c>
    </row>
    <row r="1988" spans="3:8">
      <c r="C1988" s="27"/>
      <c r="D1988" s="28" t="str">
        <f t="shared" si="96"/>
        <v/>
      </c>
      <c r="E1988" s="28" t="str">
        <f t="shared" si="97"/>
        <v/>
      </c>
      <c r="F1988" s="29"/>
      <c r="G1988" s="30"/>
      <c r="H1988" s="43" t="str">
        <f t="shared" si="98"/>
        <v/>
      </c>
    </row>
    <row r="1989" spans="3:8">
      <c r="C1989" s="27"/>
      <c r="D1989" s="28" t="str">
        <f t="shared" si="96"/>
        <v/>
      </c>
      <c r="E1989" s="28" t="str">
        <f t="shared" si="97"/>
        <v/>
      </c>
      <c r="F1989" s="29"/>
      <c r="G1989" s="30"/>
      <c r="H1989" s="43" t="str">
        <f t="shared" si="98"/>
        <v/>
      </c>
    </row>
    <row r="1990" spans="3:8">
      <c r="C1990" s="27"/>
      <c r="D1990" s="28" t="str">
        <f t="shared" ref="D1990:D2053" si="99">IF(C1990="","",MONTH(C1990))</f>
        <v/>
      </c>
      <c r="E1990" s="28" t="str">
        <f t="shared" ref="E1990:E2053" si="100">IF(C1990="","",YEAR(C1990))</f>
        <v/>
      </c>
      <c r="F1990" s="29"/>
      <c r="G1990" s="30"/>
      <c r="H1990" s="43" t="str">
        <f t="shared" ref="H1990:H2053" si="101">IF(F1990="","",IF(F1990=$A$3,"Entrada",IF(F1990=$A$4,"Entrada",IF(F1990=$A$5,"Entrada",IF(F1990=$A$6,"Entrada",IF(F1990=$A$7,"Entrada","Saída"))))))</f>
        <v/>
      </c>
    </row>
    <row r="1991" spans="3:8">
      <c r="C1991" s="27"/>
      <c r="D1991" s="28" t="str">
        <f t="shared" si="99"/>
        <v/>
      </c>
      <c r="E1991" s="28" t="str">
        <f t="shared" si="100"/>
        <v/>
      </c>
      <c r="F1991" s="29"/>
      <c r="G1991" s="30"/>
      <c r="H1991" s="43" t="str">
        <f t="shared" si="101"/>
        <v/>
      </c>
    </row>
    <row r="1992" spans="3:8">
      <c r="C1992" s="27"/>
      <c r="D1992" s="28" t="str">
        <f t="shared" si="99"/>
        <v/>
      </c>
      <c r="E1992" s="28" t="str">
        <f t="shared" si="100"/>
        <v/>
      </c>
      <c r="F1992" s="29"/>
      <c r="G1992" s="30"/>
      <c r="H1992" s="43" t="str">
        <f t="shared" si="101"/>
        <v/>
      </c>
    </row>
    <row r="1993" spans="3:8">
      <c r="C1993" s="27"/>
      <c r="D1993" s="28" t="str">
        <f t="shared" si="99"/>
        <v/>
      </c>
      <c r="E1993" s="28" t="str">
        <f t="shared" si="100"/>
        <v/>
      </c>
      <c r="F1993" s="29"/>
      <c r="G1993" s="30"/>
      <c r="H1993" s="43" t="str">
        <f t="shared" si="101"/>
        <v/>
      </c>
    </row>
    <row r="1994" spans="3:8">
      <c r="C1994" s="27"/>
      <c r="D1994" s="28" t="str">
        <f t="shared" si="99"/>
        <v/>
      </c>
      <c r="E1994" s="28" t="str">
        <f t="shared" si="100"/>
        <v/>
      </c>
      <c r="F1994" s="29"/>
      <c r="G1994" s="30"/>
      <c r="H1994" s="43" t="str">
        <f t="shared" si="101"/>
        <v/>
      </c>
    </row>
    <row r="1995" spans="3:8">
      <c r="C1995" s="27"/>
      <c r="D1995" s="28" t="str">
        <f t="shared" si="99"/>
        <v/>
      </c>
      <c r="E1995" s="28" t="str">
        <f t="shared" si="100"/>
        <v/>
      </c>
      <c r="F1995" s="29"/>
      <c r="G1995" s="30"/>
      <c r="H1995" s="43" t="str">
        <f t="shared" si="101"/>
        <v/>
      </c>
    </row>
    <row r="1996" spans="3:8">
      <c r="C1996" s="27"/>
      <c r="D1996" s="28" t="str">
        <f t="shared" si="99"/>
        <v/>
      </c>
      <c r="E1996" s="28" t="str">
        <f t="shared" si="100"/>
        <v/>
      </c>
      <c r="F1996" s="29"/>
      <c r="G1996" s="30"/>
      <c r="H1996" s="43" t="str">
        <f t="shared" si="101"/>
        <v/>
      </c>
    </row>
    <row r="1997" spans="3:8">
      <c r="C1997" s="27"/>
      <c r="D1997" s="28" t="str">
        <f t="shared" si="99"/>
        <v/>
      </c>
      <c r="E1997" s="28" t="str">
        <f t="shared" si="100"/>
        <v/>
      </c>
      <c r="F1997" s="29"/>
      <c r="G1997" s="30"/>
      <c r="H1997" s="43" t="str">
        <f t="shared" si="101"/>
        <v/>
      </c>
    </row>
    <row r="1998" spans="3:8">
      <c r="C1998" s="27"/>
      <c r="D1998" s="28" t="str">
        <f t="shared" si="99"/>
        <v/>
      </c>
      <c r="E1998" s="28" t="str">
        <f t="shared" si="100"/>
        <v/>
      </c>
      <c r="F1998" s="29"/>
      <c r="G1998" s="30"/>
      <c r="H1998" s="43" t="str">
        <f t="shared" si="101"/>
        <v/>
      </c>
    </row>
    <row r="1999" spans="3:8">
      <c r="C1999" s="27"/>
      <c r="D1999" s="28" t="str">
        <f t="shared" si="99"/>
        <v/>
      </c>
      <c r="E1999" s="28" t="str">
        <f t="shared" si="100"/>
        <v/>
      </c>
      <c r="F1999" s="29"/>
      <c r="G1999" s="30"/>
      <c r="H1999" s="43" t="str">
        <f t="shared" si="101"/>
        <v/>
      </c>
    </row>
    <row r="2000" spans="3:8">
      <c r="C2000" s="27"/>
      <c r="D2000" s="28" t="str">
        <f t="shared" si="99"/>
        <v/>
      </c>
      <c r="E2000" s="28" t="str">
        <f t="shared" si="100"/>
        <v/>
      </c>
      <c r="F2000" s="29"/>
      <c r="G2000" s="30"/>
      <c r="H2000" s="43" t="str">
        <f t="shared" si="101"/>
        <v/>
      </c>
    </row>
    <row r="2001" spans="3:8">
      <c r="C2001" s="27"/>
      <c r="D2001" s="28" t="str">
        <f t="shared" si="99"/>
        <v/>
      </c>
      <c r="E2001" s="28" t="str">
        <f t="shared" si="100"/>
        <v/>
      </c>
      <c r="F2001" s="29"/>
      <c r="G2001" s="30"/>
      <c r="H2001" s="43" t="str">
        <f t="shared" si="101"/>
        <v/>
      </c>
    </row>
    <row r="2002" spans="3:8">
      <c r="C2002" s="27"/>
      <c r="D2002" s="28" t="str">
        <f t="shared" si="99"/>
        <v/>
      </c>
      <c r="E2002" s="28" t="str">
        <f t="shared" si="100"/>
        <v/>
      </c>
      <c r="F2002" s="29"/>
      <c r="G2002" s="30"/>
      <c r="H2002" s="43" t="str">
        <f t="shared" si="101"/>
        <v/>
      </c>
    </row>
    <row r="2003" spans="3:8">
      <c r="C2003" s="27"/>
      <c r="D2003" s="28" t="str">
        <f t="shared" si="99"/>
        <v/>
      </c>
      <c r="E2003" s="28" t="str">
        <f t="shared" si="100"/>
        <v/>
      </c>
      <c r="F2003" s="29"/>
      <c r="G2003" s="30"/>
      <c r="H2003" s="43" t="str">
        <f t="shared" si="101"/>
        <v/>
      </c>
    </row>
    <row r="2004" spans="3:8">
      <c r="C2004" s="27"/>
      <c r="D2004" s="28" t="str">
        <f t="shared" si="99"/>
        <v/>
      </c>
      <c r="E2004" s="28" t="str">
        <f t="shared" si="100"/>
        <v/>
      </c>
      <c r="F2004" s="29"/>
      <c r="G2004" s="30"/>
      <c r="H2004" s="43" t="str">
        <f t="shared" si="101"/>
        <v/>
      </c>
    </row>
    <row r="2005" spans="3:8">
      <c r="C2005" s="27"/>
      <c r="D2005" s="28" t="str">
        <f t="shared" si="99"/>
        <v/>
      </c>
      <c r="E2005" s="28" t="str">
        <f t="shared" si="100"/>
        <v/>
      </c>
      <c r="F2005" s="29"/>
      <c r="G2005" s="30"/>
      <c r="H2005" s="43" t="str">
        <f t="shared" si="101"/>
        <v/>
      </c>
    </row>
    <row r="2006" spans="3:8">
      <c r="C2006" s="27"/>
      <c r="D2006" s="28" t="str">
        <f t="shared" si="99"/>
        <v/>
      </c>
      <c r="E2006" s="28" t="str">
        <f t="shared" si="100"/>
        <v/>
      </c>
      <c r="F2006" s="29"/>
      <c r="G2006" s="30"/>
      <c r="H2006" s="43" t="str">
        <f t="shared" si="101"/>
        <v/>
      </c>
    </row>
    <row r="2007" spans="3:8">
      <c r="C2007" s="27"/>
      <c r="D2007" s="28" t="str">
        <f t="shared" si="99"/>
        <v/>
      </c>
      <c r="E2007" s="28" t="str">
        <f t="shared" si="100"/>
        <v/>
      </c>
      <c r="F2007" s="29"/>
      <c r="G2007" s="30"/>
      <c r="H2007" s="43" t="str">
        <f t="shared" si="101"/>
        <v/>
      </c>
    </row>
    <row r="2008" spans="3:8">
      <c r="C2008" s="27"/>
      <c r="D2008" s="28" t="str">
        <f t="shared" si="99"/>
        <v/>
      </c>
      <c r="E2008" s="28" t="str">
        <f t="shared" si="100"/>
        <v/>
      </c>
      <c r="F2008" s="29"/>
      <c r="G2008" s="30"/>
      <c r="H2008" s="43" t="str">
        <f t="shared" si="101"/>
        <v/>
      </c>
    </row>
    <row r="2009" spans="3:8">
      <c r="C2009" s="27"/>
      <c r="D2009" s="28" t="str">
        <f t="shared" si="99"/>
        <v/>
      </c>
      <c r="E2009" s="28" t="str">
        <f t="shared" si="100"/>
        <v/>
      </c>
      <c r="F2009" s="29"/>
      <c r="G2009" s="30"/>
      <c r="H2009" s="43" t="str">
        <f t="shared" si="101"/>
        <v/>
      </c>
    </row>
    <row r="2010" spans="3:8">
      <c r="C2010" s="27"/>
      <c r="D2010" s="28" t="str">
        <f t="shared" si="99"/>
        <v/>
      </c>
      <c r="E2010" s="28" t="str">
        <f t="shared" si="100"/>
        <v/>
      </c>
      <c r="F2010" s="29"/>
      <c r="G2010" s="30"/>
      <c r="H2010" s="43" t="str">
        <f t="shared" si="101"/>
        <v/>
      </c>
    </row>
    <row r="2011" spans="3:8">
      <c r="C2011" s="27"/>
      <c r="D2011" s="28" t="str">
        <f t="shared" si="99"/>
        <v/>
      </c>
      <c r="E2011" s="28" t="str">
        <f t="shared" si="100"/>
        <v/>
      </c>
      <c r="F2011" s="29"/>
      <c r="G2011" s="30"/>
      <c r="H2011" s="43" t="str">
        <f t="shared" si="101"/>
        <v/>
      </c>
    </row>
    <row r="2012" spans="3:8">
      <c r="C2012" s="27"/>
      <c r="D2012" s="28" t="str">
        <f t="shared" si="99"/>
        <v/>
      </c>
      <c r="E2012" s="28" t="str">
        <f t="shared" si="100"/>
        <v/>
      </c>
      <c r="F2012" s="29"/>
      <c r="G2012" s="30"/>
      <c r="H2012" s="43" t="str">
        <f t="shared" si="101"/>
        <v/>
      </c>
    </row>
    <row r="2013" spans="3:8">
      <c r="C2013" s="27"/>
      <c r="D2013" s="28" t="str">
        <f t="shared" si="99"/>
        <v/>
      </c>
      <c r="E2013" s="28" t="str">
        <f t="shared" si="100"/>
        <v/>
      </c>
      <c r="F2013" s="29"/>
      <c r="G2013" s="30"/>
      <c r="H2013" s="43" t="str">
        <f t="shared" si="101"/>
        <v/>
      </c>
    </row>
    <row r="2014" spans="3:8">
      <c r="C2014" s="27"/>
      <c r="D2014" s="28" t="str">
        <f t="shared" si="99"/>
        <v/>
      </c>
      <c r="E2014" s="28" t="str">
        <f t="shared" si="100"/>
        <v/>
      </c>
      <c r="F2014" s="29"/>
      <c r="G2014" s="30"/>
      <c r="H2014" s="43" t="str">
        <f t="shared" si="101"/>
        <v/>
      </c>
    </row>
    <row r="2015" spans="3:8">
      <c r="C2015" s="27"/>
      <c r="D2015" s="28" t="str">
        <f t="shared" si="99"/>
        <v/>
      </c>
      <c r="E2015" s="28" t="str">
        <f t="shared" si="100"/>
        <v/>
      </c>
      <c r="F2015" s="29"/>
      <c r="G2015" s="30"/>
      <c r="H2015" s="43" t="str">
        <f t="shared" si="101"/>
        <v/>
      </c>
    </row>
    <row r="2016" spans="3:8">
      <c r="C2016" s="27"/>
      <c r="D2016" s="28" t="str">
        <f t="shared" si="99"/>
        <v/>
      </c>
      <c r="E2016" s="28" t="str">
        <f t="shared" si="100"/>
        <v/>
      </c>
      <c r="F2016" s="29"/>
      <c r="G2016" s="30"/>
      <c r="H2016" s="43" t="str">
        <f t="shared" si="101"/>
        <v/>
      </c>
    </row>
    <row r="2017" spans="3:8">
      <c r="C2017" s="27"/>
      <c r="D2017" s="28" t="str">
        <f t="shared" si="99"/>
        <v/>
      </c>
      <c r="E2017" s="28" t="str">
        <f t="shared" si="100"/>
        <v/>
      </c>
      <c r="F2017" s="29"/>
      <c r="G2017" s="30"/>
      <c r="H2017" s="43" t="str">
        <f t="shared" si="101"/>
        <v/>
      </c>
    </row>
    <row r="2018" spans="3:8">
      <c r="C2018" s="27"/>
      <c r="D2018" s="28" t="str">
        <f t="shared" si="99"/>
        <v/>
      </c>
      <c r="E2018" s="28" t="str">
        <f t="shared" si="100"/>
        <v/>
      </c>
      <c r="F2018" s="29"/>
      <c r="G2018" s="30"/>
      <c r="H2018" s="43" t="str">
        <f t="shared" si="101"/>
        <v/>
      </c>
    </row>
    <row r="2019" spans="3:8">
      <c r="C2019" s="27"/>
      <c r="D2019" s="28" t="str">
        <f t="shared" si="99"/>
        <v/>
      </c>
      <c r="E2019" s="28" t="str">
        <f t="shared" si="100"/>
        <v/>
      </c>
      <c r="F2019" s="29"/>
      <c r="G2019" s="30"/>
      <c r="H2019" s="43" t="str">
        <f t="shared" si="101"/>
        <v/>
      </c>
    </row>
    <row r="2020" spans="3:8">
      <c r="C2020" s="27"/>
      <c r="D2020" s="28" t="str">
        <f t="shared" si="99"/>
        <v/>
      </c>
      <c r="E2020" s="28" t="str">
        <f t="shared" si="100"/>
        <v/>
      </c>
      <c r="F2020" s="29"/>
      <c r="G2020" s="30"/>
      <c r="H2020" s="43" t="str">
        <f t="shared" si="101"/>
        <v/>
      </c>
    </row>
    <row r="2021" spans="3:8">
      <c r="C2021" s="27"/>
      <c r="D2021" s="28" t="str">
        <f t="shared" si="99"/>
        <v/>
      </c>
      <c r="E2021" s="28" t="str">
        <f t="shared" si="100"/>
        <v/>
      </c>
      <c r="F2021" s="29"/>
      <c r="G2021" s="30"/>
      <c r="H2021" s="43" t="str">
        <f t="shared" si="101"/>
        <v/>
      </c>
    </row>
    <row r="2022" spans="3:8">
      <c r="C2022" s="27"/>
      <c r="D2022" s="28" t="str">
        <f t="shared" si="99"/>
        <v/>
      </c>
      <c r="E2022" s="28" t="str">
        <f t="shared" si="100"/>
        <v/>
      </c>
      <c r="F2022" s="29"/>
      <c r="G2022" s="30"/>
      <c r="H2022" s="43" t="str">
        <f t="shared" si="101"/>
        <v/>
      </c>
    </row>
    <row r="2023" spans="3:8">
      <c r="C2023" s="27"/>
      <c r="D2023" s="28" t="str">
        <f t="shared" si="99"/>
        <v/>
      </c>
      <c r="E2023" s="28" t="str">
        <f t="shared" si="100"/>
        <v/>
      </c>
      <c r="F2023" s="29"/>
      <c r="G2023" s="30"/>
      <c r="H2023" s="43" t="str">
        <f t="shared" si="101"/>
        <v/>
      </c>
    </row>
    <row r="2024" spans="3:8">
      <c r="C2024" s="27"/>
      <c r="D2024" s="28" t="str">
        <f t="shared" si="99"/>
        <v/>
      </c>
      <c r="E2024" s="28" t="str">
        <f t="shared" si="100"/>
        <v/>
      </c>
      <c r="F2024" s="29"/>
      <c r="G2024" s="30"/>
      <c r="H2024" s="43" t="str">
        <f t="shared" si="101"/>
        <v/>
      </c>
    </row>
    <row r="2025" spans="3:8">
      <c r="C2025" s="27"/>
      <c r="D2025" s="28" t="str">
        <f t="shared" si="99"/>
        <v/>
      </c>
      <c r="E2025" s="28" t="str">
        <f t="shared" si="100"/>
        <v/>
      </c>
      <c r="F2025" s="29"/>
      <c r="G2025" s="30"/>
      <c r="H2025" s="43" t="str">
        <f t="shared" si="101"/>
        <v/>
      </c>
    </row>
    <row r="2026" spans="3:8">
      <c r="C2026" s="27"/>
      <c r="D2026" s="28" t="str">
        <f t="shared" si="99"/>
        <v/>
      </c>
      <c r="E2026" s="28" t="str">
        <f t="shared" si="100"/>
        <v/>
      </c>
      <c r="F2026" s="29"/>
      <c r="G2026" s="30"/>
      <c r="H2026" s="43" t="str">
        <f t="shared" si="101"/>
        <v/>
      </c>
    </row>
    <row r="2027" spans="3:8">
      <c r="C2027" s="27"/>
      <c r="D2027" s="28" t="str">
        <f t="shared" si="99"/>
        <v/>
      </c>
      <c r="E2027" s="28" t="str">
        <f t="shared" si="100"/>
        <v/>
      </c>
      <c r="F2027" s="29"/>
      <c r="G2027" s="30"/>
      <c r="H2027" s="43" t="str">
        <f t="shared" si="101"/>
        <v/>
      </c>
    </row>
    <row r="2028" spans="3:8">
      <c r="C2028" s="27"/>
      <c r="D2028" s="28" t="str">
        <f t="shared" si="99"/>
        <v/>
      </c>
      <c r="E2028" s="28" t="str">
        <f t="shared" si="100"/>
        <v/>
      </c>
      <c r="F2028" s="29"/>
      <c r="G2028" s="30"/>
      <c r="H2028" s="43" t="str">
        <f t="shared" si="101"/>
        <v/>
      </c>
    </row>
    <row r="2029" spans="3:8">
      <c r="C2029" s="27"/>
      <c r="D2029" s="28" t="str">
        <f t="shared" si="99"/>
        <v/>
      </c>
      <c r="E2029" s="28" t="str">
        <f t="shared" si="100"/>
        <v/>
      </c>
      <c r="F2029" s="29"/>
      <c r="G2029" s="30"/>
      <c r="H2029" s="43" t="str">
        <f t="shared" si="101"/>
        <v/>
      </c>
    </row>
    <row r="2030" spans="3:8">
      <c r="C2030" s="27"/>
      <c r="D2030" s="28" t="str">
        <f t="shared" si="99"/>
        <v/>
      </c>
      <c r="E2030" s="28" t="str">
        <f t="shared" si="100"/>
        <v/>
      </c>
      <c r="F2030" s="29"/>
      <c r="G2030" s="30"/>
      <c r="H2030" s="43" t="str">
        <f t="shared" si="101"/>
        <v/>
      </c>
    </row>
    <row r="2031" spans="3:8">
      <c r="C2031" s="27"/>
      <c r="D2031" s="28" t="str">
        <f t="shared" si="99"/>
        <v/>
      </c>
      <c r="E2031" s="28" t="str">
        <f t="shared" si="100"/>
        <v/>
      </c>
      <c r="F2031" s="29"/>
      <c r="G2031" s="30"/>
      <c r="H2031" s="43" t="str">
        <f t="shared" si="101"/>
        <v/>
      </c>
    </row>
    <row r="2032" spans="3:8">
      <c r="C2032" s="27"/>
      <c r="D2032" s="28" t="str">
        <f t="shared" si="99"/>
        <v/>
      </c>
      <c r="E2032" s="28" t="str">
        <f t="shared" si="100"/>
        <v/>
      </c>
      <c r="F2032" s="29"/>
      <c r="G2032" s="30"/>
      <c r="H2032" s="43" t="str">
        <f t="shared" si="101"/>
        <v/>
      </c>
    </row>
    <row r="2033" spans="3:8">
      <c r="C2033" s="27"/>
      <c r="D2033" s="28" t="str">
        <f t="shared" si="99"/>
        <v/>
      </c>
      <c r="E2033" s="28" t="str">
        <f t="shared" si="100"/>
        <v/>
      </c>
      <c r="F2033" s="29"/>
      <c r="G2033" s="30"/>
      <c r="H2033" s="43" t="str">
        <f t="shared" si="101"/>
        <v/>
      </c>
    </row>
    <row r="2034" spans="3:8">
      <c r="C2034" s="27"/>
      <c r="D2034" s="28" t="str">
        <f t="shared" si="99"/>
        <v/>
      </c>
      <c r="E2034" s="28" t="str">
        <f t="shared" si="100"/>
        <v/>
      </c>
      <c r="F2034" s="29"/>
      <c r="G2034" s="30"/>
      <c r="H2034" s="43" t="str">
        <f t="shared" si="101"/>
        <v/>
      </c>
    </row>
    <row r="2035" spans="3:8">
      <c r="C2035" s="27"/>
      <c r="D2035" s="28" t="str">
        <f t="shared" si="99"/>
        <v/>
      </c>
      <c r="E2035" s="28" t="str">
        <f t="shared" si="100"/>
        <v/>
      </c>
      <c r="F2035" s="29"/>
      <c r="G2035" s="30"/>
      <c r="H2035" s="43" t="str">
        <f t="shared" si="101"/>
        <v/>
      </c>
    </row>
    <row r="2036" spans="3:8">
      <c r="C2036" s="27"/>
      <c r="D2036" s="28" t="str">
        <f t="shared" si="99"/>
        <v/>
      </c>
      <c r="E2036" s="28" t="str">
        <f t="shared" si="100"/>
        <v/>
      </c>
      <c r="F2036" s="29"/>
      <c r="G2036" s="30"/>
      <c r="H2036" s="43" t="str">
        <f t="shared" si="101"/>
        <v/>
      </c>
    </row>
    <row r="2037" spans="3:8">
      <c r="C2037" s="27"/>
      <c r="D2037" s="28" t="str">
        <f t="shared" si="99"/>
        <v/>
      </c>
      <c r="E2037" s="28" t="str">
        <f t="shared" si="100"/>
        <v/>
      </c>
      <c r="F2037" s="29"/>
      <c r="G2037" s="30"/>
      <c r="H2037" s="43" t="str">
        <f t="shared" si="101"/>
        <v/>
      </c>
    </row>
    <row r="2038" spans="3:8">
      <c r="C2038" s="27"/>
      <c r="D2038" s="28" t="str">
        <f t="shared" si="99"/>
        <v/>
      </c>
      <c r="E2038" s="28" t="str">
        <f t="shared" si="100"/>
        <v/>
      </c>
      <c r="F2038" s="29"/>
      <c r="G2038" s="30"/>
      <c r="H2038" s="43" t="str">
        <f t="shared" si="101"/>
        <v/>
      </c>
    </row>
    <row r="2039" spans="3:8">
      <c r="C2039" s="27"/>
      <c r="D2039" s="28" t="str">
        <f t="shared" si="99"/>
        <v/>
      </c>
      <c r="E2039" s="28" t="str">
        <f t="shared" si="100"/>
        <v/>
      </c>
      <c r="F2039" s="29"/>
      <c r="G2039" s="30"/>
      <c r="H2039" s="43" t="str">
        <f t="shared" si="101"/>
        <v/>
      </c>
    </row>
    <row r="2040" spans="3:8">
      <c r="C2040" s="27"/>
      <c r="D2040" s="28" t="str">
        <f t="shared" si="99"/>
        <v/>
      </c>
      <c r="E2040" s="28" t="str">
        <f t="shared" si="100"/>
        <v/>
      </c>
      <c r="F2040" s="29"/>
      <c r="G2040" s="30"/>
      <c r="H2040" s="43" t="str">
        <f t="shared" si="101"/>
        <v/>
      </c>
    </row>
    <row r="2041" spans="3:8">
      <c r="C2041" s="27"/>
      <c r="D2041" s="28" t="str">
        <f t="shared" si="99"/>
        <v/>
      </c>
      <c r="E2041" s="28" t="str">
        <f t="shared" si="100"/>
        <v/>
      </c>
      <c r="F2041" s="29"/>
      <c r="G2041" s="30"/>
      <c r="H2041" s="43" t="str">
        <f t="shared" si="101"/>
        <v/>
      </c>
    </row>
    <row r="2042" spans="3:8">
      <c r="C2042" s="27"/>
      <c r="D2042" s="28" t="str">
        <f t="shared" si="99"/>
        <v/>
      </c>
      <c r="E2042" s="28" t="str">
        <f t="shared" si="100"/>
        <v/>
      </c>
      <c r="F2042" s="29"/>
      <c r="G2042" s="30"/>
      <c r="H2042" s="43" t="str">
        <f t="shared" si="101"/>
        <v/>
      </c>
    </row>
    <row r="2043" spans="3:8">
      <c r="C2043" s="27"/>
      <c r="D2043" s="28" t="str">
        <f t="shared" si="99"/>
        <v/>
      </c>
      <c r="E2043" s="28" t="str">
        <f t="shared" si="100"/>
        <v/>
      </c>
      <c r="F2043" s="29"/>
      <c r="G2043" s="30"/>
      <c r="H2043" s="43" t="str">
        <f t="shared" si="101"/>
        <v/>
      </c>
    </row>
    <row r="2044" spans="3:8">
      <c r="C2044" s="27"/>
      <c r="D2044" s="28" t="str">
        <f t="shared" si="99"/>
        <v/>
      </c>
      <c r="E2044" s="28" t="str">
        <f t="shared" si="100"/>
        <v/>
      </c>
      <c r="F2044" s="29"/>
      <c r="G2044" s="30"/>
      <c r="H2044" s="43" t="str">
        <f t="shared" si="101"/>
        <v/>
      </c>
    </row>
    <row r="2045" spans="3:8">
      <c r="C2045" s="27"/>
      <c r="D2045" s="28" t="str">
        <f t="shared" si="99"/>
        <v/>
      </c>
      <c r="E2045" s="28" t="str">
        <f t="shared" si="100"/>
        <v/>
      </c>
      <c r="F2045" s="29"/>
      <c r="G2045" s="30"/>
      <c r="H2045" s="43" t="str">
        <f t="shared" si="101"/>
        <v/>
      </c>
    </row>
    <row r="2046" spans="3:8">
      <c r="C2046" s="27"/>
      <c r="D2046" s="28" t="str">
        <f t="shared" si="99"/>
        <v/>
      </c>
      <c r="E2046" s="28" t="str">
        <f t="shared" si="100"/>
        <v/>
      </c>
      <c r="F2046" s="29"/>
      <c r="G2046" s="30"/>
      <c r="H2046" s="43" t="str">
        <f t="shared" si="101"/>
        <v/>
      </c>
    </row>
    <row r="2047" spans="3:8">
      <c r="C2047" s="27"/>
      <c r="D2047" s="28" t="str">
        <f t="shared" si="99"/>
        <v/>
      </c>
      <c r="E2047" s="28" t="str">
        <f t="shared" si="100"/>
        <v/>
      </c>
      <c r="F2047" s="29"/>
      <c r="G2047" s="30"/>
      <c r="H2047" s="43" t="str">
        <f t="shared" si="101"/>
        <v/>
      </c>
    </row>
    <row r="2048" spans="3:8">
      <c r="C2048" s="27"/>
      <c r="D2048" s="28" t="str">
        <f t="shared" si="99"/>
        <v/>
      </c>
      <c r="E2048" s="28" t="str">
        <f t="shared" si="100"/>
        <v/>
      </c>
      <c r="F2048" s="29"/>
      <c r="G2048" s="30"/>
      <c r="H2048" s="43" t="str">
        <f t="shared" si="101"/>
        <v/>
      </c>
    </row>
    <row r="2049" spans="3:8">
      <c r="C2049" s="27"/>
      <c r="D2049" s="28" t="str">
        <f t="shared" si="99"/>
        <v/>
      </c>
      <c r="E2049" s="28" t="str">
        <f t="shared" si="100"/>
        <v/>
      </c>
      <c r="F2049" s="29"/>
      <c r="G2049" s="30"/>
      <c r="H2049" s="43" t="str">
        <f t="shared" si="101"/>
        <v/>
      </c>
    </row>
    <row r="2050" spans="3:8">
      <c r="C2050" s="27"/>
      <c r="D2050" s="28" t="str">
        <f t="shared" si="99"/>
        <v/>
      </c>
      <c r="E2050" s="28" t="str">
        <f t="shared" si="100"/>
        <v/>
      </c>
      <c r="F2050" s="29"/>
      <c r="G2050" s="30"/>
      <c r="H2050" s="43" t="str">
        <f t="shared" si="101"/>
        <v/>
      </c>
    </row>
    <row r="2051" spans="3:8">
      <c r="C2051" s="27"/>
      <c r="D2051" s="28" t="str">
        <f t="shared" si="99"/>
        <v/>
      </c>
      <c r="E2051" s="28" t="str">
        <f t="shared" si="100"/>
        <v/>
      </c>
      <c r="F2051" s="29"/>
      <c r="G2051" s="30"/>
      <c r="H2051" s="43" t="str">
        <f t="shared" si="101"/>
        <v/>
      </c>
    </row>
    <row r="2052" spans="3:8">
      <c r="C2052" s="27"/>
      <c r="D2052" s="28" t="str">
        <f t="shared" si="99"/>
        <v/>
      </c>
      <c r="E2052" s="28" t="str">
        <f t="shared" si="100"/>
        <v/>
      </c>
      <c r="F2052" s="29"/>
      <c r="G2052" s="30"/>
      <c r="H2052" s="43" t="str">
        <f t="shared" si="101"/>
        <v/>
      </c>
    </row>
    <row r="2053" spans="3:8">
      <c r="C2053" s="27"/>
      <c r="D2053" s="28" t="str">
        <f t="shared" si="99"/>
        <v/>
      </c>
      <c r="E2053" s="28" t="str">
        <f t="shared" si="100"/>
        <v/>
      </c>
      <c r="F2053" s="29"/>
      <c r="G2053" s="30"/>
      <c r="H2053" s="43" t="str">
        <f t="shared" si="101"/>
        <v/>
      </c>
    </row>
    <row r="2054" spans="3:8">
      <c r="C2054" s="27"/>
      <c r="D2054" s="28" t="str">
        <f t="shared" ref="D2054:D2117" si="102">IF(C2054="","",MONTH(C2054))</f>
        <v/>
      </c>
      <c r="E2054" s="28" t="str">
        <f t="shared" ref="E2054:E2117" si="103">IF(C2054="","",YEAR(C2054))</f>
        <v/>
      </c>
      <c r="F2054" s="29"/>
      <c r="G2054" s="30"/>
      <c r="H2054" s="43" t="str">
        <f t="shared" ref="H2054:H2117" si="104">IF(F2054="","",IF(F2054=$A$3,"Entrada",IF(F2054=$A$4,"Entrada",IF(F2054=$A$5,"Entrada",IF(F2054=$A$6,"Entrada",IF(F2054=$A$7,"Entrada","Saída"))))))</f>
        <v/>
      </c>
    </row>
    <row r="2055" spans="3:8">
      <c r="C2055" s="27"/>
      <c r="D2055" s="28" t="str">
        <f t="shared" si="102"/>
        <v/>
      </c>
      <c r="E2055" s="28" t="str">
        <f t="shared" si="103"/>
        <v/>
      </c>
      <c r="F2055" s="29"/>
      <c r="G2055" s="30"/>
      <c r="H2055" s="43" t="str">
        <f t="shared" si="104"/>
        <v/>
      </c>
    </row>
    <row r="2056" spans="3:8">
      <c r="C2056" s="27"/>
      <c r="D2056" s="28" t="str">
        <f t="shared" si="102"/>
        <v/>
      </c>
      <c r="E2056" s="28" t="str">
        <f t="shared" si="103"/>
        <v/>
      </c>
      <c r="F2056" s="29"/>
      <c r="G2056" s="30"/>
      <c r="H2056" s="43" t="str">
        <f t="shared" si="104"/>
        <v/>
      </c>
    </row>
    <row r="2057" spans="3:8">
      <c r="C2057" s="27"/>
      <c r="D2057" s="28" t="str">
        <f t="shared" si="102"/>
        <v/>
      </c>
      <c r="E2057" s="28" t="str">
        <f t="shared" si="103"/>
        <v/>
      </c>
      <c r="F2057" s="29"/>
      <c r="G2057" s="30"/>
      <c r="H2057" s="43" t="str">
        <f t="shared" si="104"/>
        <v/>
      </c>
    </row>
    <row r="2058" spans="3:8">
      <c r="C2058" s="27"/>
      <c r="D2058" s="28" t="str">
        <f t="shared" si="102"/>
        <v/>
      </c>
      <c r="E2058" s="28" t="str">
        <f t="shared" si="103"/>
        <v/>
      </c>
      <c r="F2058" s="29"/>
      <c r="G2058" s="30"/>
      <c r="H2058" s="43" t="str">
        <f t="shared" si="104"/>
        <v/>
      </c>
    </row>
    <row r="2059" spans="3:8">
      <c r="C2059" s="27"/>
      <c r="D2059" s="28" t="str">
        <f t="shared" si="102"/>
        <v/>
      </c>
      <c r="E2059" s="28" t="str">
        <f t="shared" si="103"/>
        <v/>
      </c>
      <c r="F2059" s="29"/>
      <c r="G2059" s="30"/>
      <c r="H2059" s="43" t="str">
        <f t="shared" si="104"/>
        <v/>
      </c>
    </row>
    <row r="2060" spans="3:8">
      <c r="C2060" s="27"/>
      <c r="D2060" s="28" t="str">
        <f t="shared" si="102"/>
        <v/>
      </c>
      <c r="E2060" s="28" t="str">
        <f t="shared" si="103"/>
        <v/>
      </c>
      <c r="F2060" s="29"/>
      <c r="G2060" s="30"/>
      <c r="H2060" s="43" t="str">
        <f t="shared" si="104"/>
        <v/>
      </c>
    </row>
    <row r="2061" spans="3:8">
      <c r="C2061" s="27"/>
      <c r="D2061" s="28" t="str">
        <f t="shared" si="102"/>
        <v/>
      </c>
      <c r="E2061" s="28" t="str">
        <f t="shared" si="103"/>
        <v/>
      </c>
      <c r="F2061" s="29"/>
      <c r="G2061" s="30"/>
      <c r="H2061" s="43" t="str">
        <f t="shared" si="104"/>
        <v/>
      </c>
    </row>
    <row r="2062" spans="3:8">
      <c r="C2062" s="27"/>
      <c r="D2062" s="28" t="str">
        <f t="shared" si="102"/>
        <v/>
      </c>
      <c r="E2062" s="28" t="str">
        <f t="shared" si="103"/>
        <v/>
      </c>
      <c r="F2062" s="29"/>
      <c r="G2062" s="30"/>
      <c r="H2062" s="43" t="str">
        <f t="shared" si="104"/>
        <v/>
      </c>
    </row>
    <row r="2063" spans="3:8">
      <c r="C2063" s="27"/>
      <c r="D2063" s="28" t="str">
        <f t="shared" si="102"/>
        <v/>
      </c>
      <c r="E2063" s="28" t="str">
        <f t="shared" si="103"/>
        <v/>
      </c>
      <c r="F2063" s="29"/>
      <c r="G2063" s="30"/>
      <c r="H2063" s="43" t="str">
        <f t="shared" si="104"/>
        <v/>
      </c>
    </row>
    <row r="2064" spans="3:8">
      <c r="C2064" s="27"/>
      <c r="D2064" s="28" t="str">
        <f t="shared" si="102"/>
        <v/>
      </c>
      <c r="E2064" s="28" t="str">
        <f t="shared" si="103"/>
        <v/>
      </c>
      <c r="F2064" s="29"/>
      <c r="G2064" s="30"/>
      <c r="H2064" s="43" t="str">
        <f t="shared" si="104"/>
        <v/>
      </c>
    </row>
    <row r="2065" spans="3:8">
      <c r="C2065" s="27"/>
      <c r="D2065" s="28" t="str">
        <f t="shared" si="102"/>
        <v/>
      </c>
      <c r="E2065" s="28" t="str">
        <f t="shared" si="103"/>
        <v/>
      </c>
      <c r="F2065" s="29"/>
      <c r="G2065" s="30"/>
      <c r="H2065" s="43" t="str">
        <f t="shared" si="104"/>
        <v/>
      </c>
    </row>
    <row r="2066" spans="3:8">
      <c r="C2066" s="27"/>
      <c r="D2066" s="28" t="str">
        <f t="shared" si="102"/>
        <v/>
      </c>
      <c r="E2066" s="28" t="str">
        <f t="shared" si="103"/>
        <v/>
      </c>
      <c r="F2066" s="29"/>
      <c r="G2066" s="30"/>
      <c r="H2066" s="43" t="str">
        <f t="shared" si="104"/>
        <v/>
      </c>
    </row>
    <row r="2067" spans="3:8">
      <c r="C2067" s="27"/>
      <c r="D2067" s="28" t="str">
        <f t="shared" si="102"/>
        <v/>
      </c>
      <c r="E2067" s="28" t="str">
        <f t="shared" si="103"/>
        <v/>
      </c>
      <c r="F2067" s="29"/>
      <c r="G2067" s="30"/>
      <c r="H2067" s="43" t="str">
        <f t="shared" si="104"/>
        <v/>
      </c>
    </row>
    <row r="2068" spans="3:8">
      <c r="C2068" s="27"/>
      <c r="D2068" s="28" t="str">
        <f t="shared" si="102"/>
        <v/>
      </c>
      <c r="E2068" s="28" t="str">
        <f t="shared" si="103"/>
        <v/>
      </c>
      <c r="F2068" s="29"/>
      <c r="G2068" s="30"/>
      <c r="H2068" s="43" t="str">
        <f t="shared" si="104"/>
        <v/>
      </c>
    </row>
    <row r="2069" spans="3:8">
      <c r="C2069" s="27"/>
      <c r="D2069" s="28" t="str">
        <f t="shared" si="102"/>
        <v/>
      </c>
      <c r="E2069" s="28" t="str">
        <f t="shared" si="103"/>
        <v/>
      </c>
      <c r="F2069" s="29"/>
      <c r="G2069" s="30"/>
      <c r="H2069" s="43" t="str">
        <f t="shared" si="104"/>
        <v/>
      </c>
    </row>
    <row r="2070" spans="3:8">
      <c r="C2070" s="27"/>
      <c r="D2070" s="28" t="str">
        <f t="shared" si="102"/>
        <v/>
      </c>
      <c r="E2070" s="28" t="str">
        <f t="shared" si="103"/>
        <v/>
      </c>
      <c r="F2070" s="29"/>
      <c r="G2070" s="30"/>
      <c r="H2070" s="43" t="str">
        <f t="shared" si="104"/>
        <v/>
      </c>
    </row>
    <row r="2071" spans="3:8">
      <c r="C2071" s="27"/>
      <c r="D2071" s="28" t="str">
        <f t="shared" si="102"/>
        <v/>
      </c>
      <c r="E2071" s="28" t="str">
        <f t="shared" si="103"/>
        <v/>
      </c>
      <c r="F2071" s="29"/>
      <c r="G2071" s="30"/>
      <c r="H2071" s="43" t="str">
        <f t="shared" si="104"/>
        <v/>
      </c>
    </row>
    <row r="2072" spans="3:8">
      <c r="C2072" s="27"/>
      <c r="D2072" s="28" t="str">
        <f t="shared" si="102"/>
        <v/>
      </c>
      <c r="E2072" s="28" t="str">
        <f t="shared" si="103"/>
        <v/>
      </c>
      <c r="F2072" s="29"/>
      <c r="G2072" s="30"/>
      <c r="H2072" s="43" t="str">
        <f t="shared" si="104"/>
        <v/>
      </c>
    </row>
    <row r="2073" spans="3:8">
      <c r="C2073" s="27"/>
      <c r="D2073" s="28" t="str">
        <f t="shared" si="102"/>
        <v/>
      </c>
      <c r="E2073" s="28" t="str">
        <f t="shared" si="103"/>
        <v/>
      </c>
      <c r="F2073" s="29"/>
      <c r="G2073" s="30"/>
      <c r="H2073" s="43" t="str">
        <f t="shared" si="104"/>
        <v/>
      </c>
    </row>
    <row r="2074" spans="3:8">
      <c r="C2074" s="27"/>
      <c r="D2074" s="28" t="str">
        <f t="shared" si="102"/>
        <v/>
      </c>
      <c r="E2074" s="28" t="str">
        <f t="shared" si="103"/>
        <v/>
      </c>
      <c r="F2074" s="29"/>
      <c r="G2074" s="30"/>
      <c r="H2074" s="43" t="str">
        <f t="shared" si="104"/>
        <v/>
      </c>
    </row>
    <row r="2075" spans="3:8">
      <c r="C2075" s="27"/>
      <c r="D2075" s="28" t="str">
        <f t="shared" si="102"/>
        <v/>
      </c>
      <c r="E2075" s="28" t="str">
        <f t="shared" si="103"/>
        <v/>
      </c>
      <c r="F2075" s="29"/>
      <c r="G2075" s="30"/>
      <c r="H2075" s="43" t="str">
        <f t="shared" si="104"/>
        <v/>
      </c>
    </row>
    <row r="2076" spans="3:8">
      <c r="C2076" s="27"/>
      <c r="D2076" s="28" t="str">
        <f t="shared" si="102"/>
        <v/>
      </c>
      <c r="E2076" s="28" t="str">
        <f t="shared" si="103"/>
        <v/>
      </c>
      <c r="F2076" s="29"/>
      <c r="G2076" s="30"/>
      <c r="H2076" s="43" t="str">
        <f t="shared" si="104"/>
        <v/>
      </c>
    </row>
    <row r="2077" spans="3:8">
      <c r="C2077" s="27"/>
      <c r="D2077" s="28" t="str">
        <f t="shared" si="102"/>
        <v/>
      </c>
      <c r="E2077" s="28" t="str">
        <f t="shared" si="103"/>
        <v/>
      </c>
      <c r="F2077" s="29"/>
      <c r="G2077" s="30"/>
      <c r="H2077" s="43" t="str">
        <f t="shared" si="104"/>
        <v/>
      </c>
    </row>
    <row r="2078" spans="3:8">
      <c r="C2078" s="27"/>
      <c r="D2078" s="28" t="str">
        <f t="shared" si="102"/>
        <v/>
      </c>
      <c r="E2078" s="28" t="str">
        <f t="shared" si="103"/>
        <v/>
      </c>
      <c r="F2078" s="29"/>
      <c r="G2078" s="30"/>
      <c r="H2078" s="43" t="str">
        <f t="shared" si="104"/>
        <v/>
      </c>
    </row>
    <row r="2079" spans="3:8">
      <c r="C2079" s="27"/>
      <c r="D2079" s="28" t="str">
        <f t="shared" si="102"/>
        <v/>
      </c>
      <c r="E2079" s="28" t="str">
        <f t="shared" si="103"/>
        <v/>
      </c>
      <c r="F2079" s="29"/>
      <c r="G2079" s="30"/>
      <c r="H2079" s="43" t="str">
        <f t="shared" si="104"/>
        <v/>
      </c>
    </row>
    <row r="2080" spans="3:8">
      <c r="C2080" s="27"/>
      <c r="D2080" s="28" t="str">
        <f t="shared" si="102"/>
        <v/>
      </c>
      <c r="E2080" s="28" t="str">
        <f t="shared" si="103"/>
        <v/>
      </c>
      <c r="F2080" s="29"/>
      <c r="G2080" s="30"/>
      <c r="H2080" s="43" t="str">
        <f t="shared" si="104"/>
        <v/>
      </c>
    </row>
    <row r="2081" spans="3:8">
      <c r="C2081" s="27"/>
      <c r="D2081" s="28" t="str">
        <f t="shared" si="102"/>
        <v/>
      </c>
      <c r="E2081" s="28" t="str">
        <f t="shared" si="103"/>
        <v/>
      </c>
      <c r="F2081" s="29"/>
      <c r="G2081" s="30"/>
      <c r="H2081" s="43" t="str">
        <f t="shared" si="104"/>
        <v/>
      </c>
    </row>
    <row r="2082" spans="3:8">
      <c r="C2082" s="27"/>
      <c r="D2082" s="28" t="str">
        <f t="shared" si="102"/>
        <v/>
      </c>
      <c r="E2082" s="28" t="str">
        <f t="shared" si="103"/>
        <v/>
      </c>
      <c r="F2082" s="29"/>
      <c r="G2082" s="30"/>
      <c r="H2082" s="43" t="str">
        <f t="shared" si="104"/>
        <v/>
      </c>
    </row>
    <row r="2083" spans="3:8">
      <c r="C2083" s="27"/>
      <c r="D2083" s="28" t="str">
        <f t="shared" si="102"/>
        <v/>
      </c>
      <c r="E2083" s="28" t="str">
        <f t="shared" si="103"/>
        <v/>
      </c>
      <c r="F2083" s="29"/>
      <c r="G2083" s="30"/>
      <c r="H2083" s="43" t="str">
        <f t="shared" si="104"/>
        <v/>
      </c>
    </row>
    <row r="2084" spans="3:8">
      <c r="C2084" s="27"/>
      <c r="D2084" s="28" t="str">
        <f t="shared" si="102"/>
        <v/>
      </c>
      <c r="E2084" s="28" t="str">
        <f t="shared" si="103"/>
        <v/>
      </c>
      <c r="F2084" s="29"/>
      <c r="G2084" s="30"/>
      <c r="H2084" s="43" t="str">
        <f t="shared" si="104"/>
        <v/>
      </c>
    </row>
    <row r="2085" spans="3:8">
      <c r="C2085" s="27"/>
      <c r="D2085" s="28" t="str">
        <f t="shared" si="102"/>
        <v/>
      </c>
      <c r="E2085" s="28" t="str">
        <f t="shared" si="103"/>
        <v/>
      </c>
      <c r="F2085" s="29"/>
      <c r="G2085" s="30"/>
      <c r="H2085" s="43" t="str">
        <f t="shared" si="104"/>
        <v/>
      </c>
    </row>
    <row r="2086" spans="3:8">
      <c r="C2086" s="27"/>
      <c r="D2086" s="28" t="str">
        <f t="shared" si="102"/>
        <v/>
      </c>
      <c r="E2086" s="28" t="str">
        <f t="shared" si="103"/>
        <v/>
      </c>
      <c r="F2086" s="29"/>
      <c r="G2086" s="30"/>
      <c r="H2086" s="43" t="str">
        <f t="shared" si="104"/>
        <v/>
      </c>
    </row>
    <row r="2087" spans="3:8">
      <c r="C2087" s="27"/>
      <c r="D2087" s="28" t="str">
        <f t="shared" si="102"/>
        <v/>
      </c>
      <c r="E2087" s="28" t="str">
        <f t="shared" si="103"/>
        <v/>
      </c>
      <c r="F2087" s="29"/>
      <c r="G2087" s="30"/>
      <c r="H2087" s="43" t="str">
        <f t="shared" si="104"/>
        <v/>
      </c>
    </row>
    <row r="2088" spans="3:8">
      <c r="C2088" s="27"/>
      <c r="D2088" s="28" t="str">
        <f t="shared" si="102"/>
        <v/>
      </c>
      <c r="E2088" s="28" t="str">
        <f t="shared" si="103"/>
        <v/>
      </c>
      <c r="F2088" s="29"/>
      <c r="G2088" s="30"/>
      <c r="H2088" s="43" t="str">
        <f t="shared" si="104"/>
        <v/>
      </c>
    </row>
    <row r="2089" spans="3:8">
      <c r="C2089" s="27"/>
      <c r="D2089" s="28" t="str">
        <f t="shared" si="102"/>
        <v/>
      </c>
      <c r="E2089" s="28" t="str">
        <f t="shared" si="103"/>
        <v/>
      </c>
      <c r="F2089" s="29"/>
      <c r="G2089" s="30"/>
      <c r="H2089" s="43" t="str">
        <f t="shared" si="104"/>
        <v/>
      </c>
    </row>
    <row r="2090" spans="3:8">
      <c r="C2090" s="27"/>
      <c r="D2090" s="28" t="str">
        <f t="shared" si="102"/>
        <v/>
      </c>
      <c r="E2090" s="28" t="str">
        <f t="shared" si="103"/>
        <v/>
      </c>
      <c r="F2090" s="29"/>
      <c r="G2090" s="30"/>
      <c r="H2090" s="43" t="str">
        <f t="shared" si="104"/>
        <v/>
      </c>
    </row>
    <row r="2091" spans="3:8">
      <c r="C2091" s="27"/>
      <c r="D2091" s="28" t="str">
        <f t="shared" si="102"/>
        <v/>
      </c>
      <c r="E2091" s="28" t="str">
        <f t="shared" si="103"/>
        <v/>
      </c>
      <c r="F2091" s="29"/>
      <c r="G2091" s="30"/>
      <c r="H2091" s="43" t="str">
        <f t="shared" si="104"/>
        <v/>
      </c>
    </row>
    <row r="2092" spans="3:8">
      <c r="C2092" s="27"/>
      <c r="D2092" s="28" t="str">
        <f t="shared" si="102"/>
        <v/>
      </c>
      <c r="E2092" s="28" t="str">
        <f t="shared" si="103"/>
        <v/>
      </c>
      <c r="F2092" s="29"/>
      <c r="G2092" s="30"/>
      <c r="H2092" s="43" t="str">
        <f t="shared" si="104"/>
        <v/>
      </c>
    </row>
    <row r="2093" spans="3:8">
      <c r="C2093" s="27"/>
      <c r="D2093" s="28" t="str">
        <f t="shared" si="102"/>
        <v/>
      </c>
      <c r="E2093" s="28" t="str">
        <f t="shared" si="103"/>
        <v/>
      </c>
      <c r="F2093" s="29"/>
      <c r="G2093" s="30"/>
      <c r="H2093" s="43" t="str">
        <f t="shared" si="104"/>
        <v/>
      </c>
    </row>
    <row r="2094" spans="3:8">
      <c r="C2094" s="27"/>
      <c r="D2094" s="28" t="str">
        <f t="shared" si="102"/>
        <v/>
      </c>
      <c r="E2094" s="28" t="str">
        <f t="shared" si="103"/>
        <v/>
      </c>
      <c r="F2094" s="29"/>
      <c r="G2094" s="30"/>
      <c r="H2094" s="43" t="str">
        <f t="shared" si="104"/>
        <v/>
      </c>
    </row>
    <row r="2095" spans="3:8">
      <c r="C2095" s="27"/>
      <c r="D2095" s="28" t="str">
        <f t="shared" si="102"/>
        <v/>
      </c>
      <c r="E2095" s="28" t="str">
        <f t="shared" si="103"/>
        <v/>
      </c>
      <c r="F2095" s="29"/>
      <c r="G2095" s="30"/>
      <c r="H2095" s="43" t="str">
        <f t="shared" si="104"/>
        <v/>
      </c>
    </row>
    <row r="2096" spans="3:8">
      <c r="C2096" s="27"/>
      <c r="D2096" s="28" t="str">
        <f t="shared" si="102"/>
        <v/>
      </c>
      <c r="E2096" s="28" t="str">
        <f t="shared" si="103"/>
        <v/>
      </c>
      <c r="F2096" s="29"/>
      <c r="G2096" s="30"/>
      <c r="H2096" s="43" t="str">
        <f t="shared" si="104"/>
        <v/>
      </c>
    </row>
    <row r="2097" spans="3:8">
      <c r="C2097" s="27"/>
      <c r="D2097" s="28" t="str">
        <f t="shared" si="102"/>
        <v/>
      </c>
      <c r="E2097" s="28" t="str">
        <f t="shared" si="103"/>
        <v/>
      </c>
      <c r="F2097" s="29"/>
      <c r="G2097" s="30"/>
      <c r="H2097" s="43" t="str">
        <f t="shared" si="104"/>
        <v/>
      </c>
    </row>
    <row r="2098" spans="3:8">
      <c r="C2098" s="27"/>
      <c r="D2098" s="28" t="str">
        <f t="shared" si="102"/>
        <v/>
      </c>
      <c r="E2098" s="28" t="str">
        <f t="shared" si="103"/>
        <v/>
      </c>
      <c r="F2098" s="29"/>
      <c r="G2098" s="30"/>
      <c r="H2098" s="43" t="str">
        <f t="shared" si="104"/>
        <v/>
      </c>
    </row>
    <row r="2099" spans="3:8">
      <c r="C2099" s="27"/>
      <c r="D2099" s="28" t="str">
        <f t="shared" si="102"/>
        <v/>
      </c>
      <c r="E2099" s="28" t="str">
        <f t="shared" si="103"/>
        <v/>
      </c>
      <c r="F2099" s="29"/>
      <c r="G2099" s="30"/>
      <c r="H2099" s="43" t="str">
        <f t="shared" si="104"/>
        <v/>
      </c>
    </row>
    <row r="2100" spans="3:8">
      <c r="C2100" s="27"/>
      <c r="D2100" s="28" t="str">
        <f t="shared" si="102"/>
        <v/>
      </c>
      <c r="E2100" s="28" t="str">
        <f t="shared" si="103"/>
        <v/>
      </c>
      <c r="F2100" s="29"/>
      <c r="G2100" s="30"/>
      <c r="H2100" s="43" t="str">
        <f t="shared" si="104"/>
        <v/>
      </c>
    </row>
    <row r="2101" spans="3:8">
      <c r="C2101" s="27"/>
      <c r="D2101" s="28" t="str">
        <f t="shared" si="102"/>
        <v/>
      </c>
      <c r="E2101" s="28" t="str">
        <f t="shared" si="103"/>
        <v/>
      </c>
      <c r="F2101" s="29"/>
      <c r="G2101" s="30"/>
      <c r="H2101" s="43" t="str">
        <f t="shared" si="104"/>
        <v/>
      </c>
    </row>
    <row r="2102" spans="3:8">
      <c r="C2102" s="27"/>
      <c r="D2102" s="28" t="str">
        <f t="shared" si="102"/>
        <v/>
      </c>
      <c r="E2102" s="28" t="str">
        <f t="shared" si="103"/>
        <v/>
      </c>
      <c r="F2102" s="29"/>
      <c r="G2102" s="30"/>
      <c r="H2102" s="43" t="str">
        <f t="shared" si="104"/>
        <v/>
      </c>
    </row>
    <row r="2103" spans="3:8">
      <c r="C2103" s="27"/>
      <c r="D2103" s="28" t="str">
        <f t="shared" si="102"/>
        <v/>
      </c>
      <c r="E2103" s="28" t="str">
        <f t="shared" si="103"/>
        <v/>
      </c>
      <c r="F2103" s="29"/>
      <c r="G2103" s="30"/>
      <c r="H2103" s="43" t="str">
        <f t="shared" si="104"/>
        <v/>
      </c>
    </row>
    <row r="2104" spans="3:8">
      <c r="C2104" s="27"/>
      <c r="D2104" s="28" t="str">
        <f t="shared" si="102"/>
        <v/>
      </c>
      <c r="E2104" s="28" t="str">
        <f t="shared" si="103"/>
        <v/>
      </c>
      <c r="F2104" s="29"/>
      <c r="G2104" s="30"/>
      <c r="H2104" s="43" t="str">
        <f t="shared" si="104"/>
        <v/>
      </c>
    </row>
    <row r="2105" spans="3:8">
      <c r="C2105" s="27"/>
      <c r="D2105" s="28" t="str">
        <f t="shared" si="102"/>
        <v/>
      </c>
      <c r="E2105" s="28" t="str">
        <f t="shared" si="103"/>
        <v/>
      </c>
      <c r="F2105" s="29"/>
      <c r="G2105" s="30"/>
      <c r="H2105" s="43" t="str">
        <f t="shared" si="104"/>
        <v/>
      </c>
    </row>
    <row r="2106" spans="3:8">
      <c r="C2106" s="27"/>
      <c r="D2106" s="28" t="str">
        <f t="shared" si="102"/>
        <v/>
      </c>
      <c r="E2106" s="28" t="str">
        <f t="shared" si="103"/>
        <v/>
      </c>
      <c r="F2106" s="29"/>
      <c r="G2106" s="30"/>
      <c r="H2106" s="43" t="str">
        <f t="shared" si="104"/>
        <v/>
      </c>
    </row>
    <row r="2107" spans="3:8">
      <c r="C2107" s="27"/>
      <c r="D2107" s="28" t="str">
        <f t="shared" si="102"/>
        <v/>
      </c>
      <c r="E2107" s="28" t="str">
        <f t="shared" si="103"/>
        <v/>
      </c>
      <c r="F2107" s="29"/>
      <c r="G2107" s="30"/>
      <c r="H2107" s="43" t="str">
        <f t="shared" si="104"/>
        <v/>
      </c>
    </row>
    <row r="2108" spans="3:8">
      <c r="C2108" s="27"/>
      <c r="D2108" s="28" t="str">
        <f t="shared" si="102"/>
        <v/>
      </c>
      <c r="E2108" s="28" t="str">
        <f t="shared" si="103"/>
        <v/>
      </c>
      <c r="F2108" s="29"/>
      <c r="G2108" s="30"/>
      <c r="H2108" s="43" t="str">
        <f t="shared" si="104"/>
        <v/>
      </c>
    </row>
    <row r="2109" spans="3:8">
      <c r="C2109" s="27"/>
      <c r="D2109" s="28" t="str">
        <f t="shared" si="102"/>
        <v/>
      </c>
      <c r="E2109" s="28" t="str">
        <f t="shared" si="103"/>
        <v/>
      </c>
      <c r="F2109" s="29"/>
      <c r="G2109" s="30"/>
      <c r="H2109" s="43" t="str">
        <f t="shared" si="104"/>
        <v/>
      </c>
    </row>
    <row r="2110" spans="3:8">
      <c r="C2110" s="27"/>
      <c r="D2110" s="28" t="str">
        <f t="shared" si="102"/>
        <v/>
      </c>
      <c r="E2110" s="28" t="str">
        <f t="shared" si="103"/>
        <v/>
      </c>
      <c r="F2110" s="29"/>
      <c r="G2110" s="30"/>
      <c r="H2110" s="43" t="str">
        <f t="shared" si="104"/>
        <v/>
      </c>
    </row>
    <row r="2111" spans="3:8">
      <c r="C2111" s="27"/>
      <c r="D2111" s="28" t="str">
        <f t="shared" si="102"/>
        <v/>
      </c>
      <c r="E2111" s="28" t="str">
        <f t="shared" si="103"/>
        <v/>
      </c>
      <c r="F2111" s="29"/>
      <c r="G2111" s="30"/>
      <c r="H2111" s="43" t="str">
        <f t="shared" si="104"/>
        <v/>
      </c>
    </row>
    <row r="2112" spans="3:8">
      <c r="C2112" s="27"/>
      <c r="D2112" s="28" t="str">
        <f t="shared" si="102"/>
        <v/>
      </c>
      <c r="E2112" s="28" t="str">
        <f t="shared" si="103"/>
        <v/>
      </c>
      <c r="F2112" s="29"/>
      <c r="G2112" s="30"/>
      <c r="H2112" s="43" t="str">
        <f t="shared" si="104"/>
        <v/>
      </c>
    </row>
    <row r="2113" spans="3:8">
      <c r="C2113" s="27"/>
      <c r="D2113" s="28" t="str">
        <f t="shared" si="102"/>
        <v/>
      </c>
      <c r="E2113" s="28" t="str">
        <f t="shared" si="103"/>
        <v/>
      </c>
      <c r="F2113" s="29"/>
      <c r="G2113" s="30"/>
      <c r="H2113" s="43" t="str">
        <f t="shared" si="104"/>
        <v/>
      </c>
    </row>
    <row r="2114" spans="3:8">
      <c r="C2114" s="27"/>
      <c r="D2114" s="28" t="str">
        <f t="shared" si="102"/>
        <v/>
      </c>
      <c r="E2114" s="28" t="str">
        <f t="shared" si="103"/>
        <v/>
      </c>
      <c r="F2114" s="29"/>
      <c r="G2114" s="30"/>
      <c r="H2114" s="43" t="str">
        <f t="shared" si="104"/>
        <v/>
      </c>
    </row>
    <row r="2115" spans="3:8">
      <c r="C2115" s="27"/>
      <c r="D2115" s="28" t="str">
        <f t="shared" si="102"/>
        <v/>
      </c>
      <c r="E2115" s="28" t="str">
        <f t="shared" si="103"/>
        <v/>
      </c>
      <c r="F2115" s="29"/>
      <c r="G2115" s="30"/>
      <c r="H2115" s="43" t="str">
        <f t="shared" si="104"/>
        <v/>
      </c>
    </row>
    <row r="2116" spans="3:8">
      <c r="C2116" s="27"/>
      <c r="D2116" s="28" t="str">
        <f t="shared" si="102"/>
        <v/>
      </c>
      <c r="E2116" s="28" t="str">
        <f t="shared" si="103"/>
        <v/>
      </c>
      <c r="F2116" s="29"/>
      <c r="G2116" s="30"/>
      <c r="H2116" s="43" t="str">
        <f t="shared" si="104"/>
        <v/>
      </c>
    </row>
    <row r="2117" spans="3:8">
      <c r="C2117" s="27"/>
      <c r="D2117" s="28" t="str">
        <f t="shared" si="102"/>
        <v/>
      </c>
      <c r="E2117" s="28" t="str">
        <f t="shared" si="103"/>
        <v/>
      </c>
      <c r="F2117" s="29"/>
      <c r="G2117" s="30"/>
      <c r="H2117" s="43" t="str">
        <f t="shared" si="104"/>
        <v/>
      </c>
    </row>
    <row r="2118" spans="3:8">
      <c r="C2118" s="27"/>
      <c r="D2118" s="28" t="str">
        <f t="shared" ref="D2118:D2181" si="105">IF(C2118="","",MONTH(C2118))</f>
        <v/>
      </c>
      <c r="E2118" s="28" t="str">
        <f t="shared" ref="E2118:E2181" si="106">IF(C2118="","",YEAR(C2118))</f>
        <v/>
      </c>
      <c r="F2118" s="29"/>
      <c r="G2118" s="30"/>
      <c r="H2118" s="43" t="str">
        <f t="shared" ref="H2118:H2181" si="107">IF(F2118="","",IF(F2118=$A$3,"Entrada",IF(F2118=$A$4,"Entrada",IF(F2118=$A$5,"Entrada",IF(F2118=$A$6,"Entrada",IF(F2118=$A$7,"Entrada","Saída"))))))</f>
        <v/>
      </c>
    </row>
    <row r="2119" spans="3:8">
      <c r="C2119" s="27"/>
      <c r="D2119" s="28" t="str">
        <f t="shared" si="105"/>
        <v/>
      </c>
      <c r="E2119" s="28" t="str">
        <f t="shared" si="106"/>
        <v/>
      </c>
      <c r="F2119" s="29"/>
      <c r="G2119" s="30"/>
      <c r="H2119" s="43" t="str">
        <f t="shared" si="107"/>
        <v/>
      </c>
    </row>
    <row r="2120" spans="3:8">
      <c r="C2120" s="27"/>
      <c r="D2120" s="28" t="str">
        <f t="shared" si="105"/>
        <v/>
      </c>
      <c r="E2120" s="28" t="str">
        <f t="shared" si="106"/>
        <v/>
      </c>
      <c r="F2120" s="29"/>
      <c r="G2120" s="30"/>
      <c r="H2120" s="43" t="str">
        <f t="shared" si="107"/>
        <v/>
      </c>
    </row>
    <row r="2121" spans="3:8">
      <c r="C2121" s="27"/>
      <c r="D2121" s="28" t="str">
        <f t="shared" si="105"/>
        <v/>
      </c>
      <c r="E2121" s="28" t="str">
        <f t="shared" si="106"/>
        <v/>
      </c>
      <c r="F2121" s="29"/>
      <c r="G2121" s="30"/>
      <c r="H2121" s="43" t="str">
        <f t="shared" si="107"/>
        <v/>
      </c>
    </row>
    <row r="2122" spans="3:8">
      <c r="C2122" s="27"/>
      <c r="D2122" s="28" t="str">
        <f t="shared" si="105"/>
        <v/>
      </c>
      <c r="E2122" s="28" t="str">
        <f t="shared" si="106"/>
        <v/>
      </c>
      <c r="F2122" s="29"/>
      <c r="G2122" s="30"/>
      <c r="H2122" s="43" t="str">
        <f t="shared" si="107"/>
        <v/>
      </c>
    </row>
    <row r="2123" spans="3:8">
      <c r="C2123" s="27"/>
      <c r="D2123" s="28" t="str">
        <f t="shared" si="105"/>
        <v/>
      </c>
      <c r="E2123" s="28" t="str">
        <f t="shared" si="106"/>
        <v/>
      </c>
      <c r="F2123" s="29"/>
      <c r="G2123" s="30"/>
      <c r="H2123" s="43" t="str">
        <f t="shared" si="107"/>
        <v/>
      </c>
    </row>
    <row r="2124" spans="3:8">
      <c r="C2124" s="27"/>
      <c r="D2124" s="28" t="str">
        <f t="shared" si="105"/>
        <v/>
      </c>
      <c r="E2124" s="28" t="str">
        <f t="shared" si="106"/>
        <v/>
      </c>
      <c r="F2124" s="29"/>
      <c r="G2124" s="30"/>
      <c r="H2124" s="43" t="str">
        <f t="shared" si="107"/>
        <v/>
      </c>
    </row>
    <row r="2125" spans="3:8">
      <c r="C2125" s="27"/>
      <c r="D2125" s="28" t="str">
        <f t="shared" si="105"/>
        <v/>
      </c>
      <c r="E2125" s="28" t="str">
        <f t="shared" si="106"/>
        <v/>
      </c>
      <c r="F2125" s="29"/>
      <c r="G2125" s="30"/>
      <c r="H2125" s="43" t="str">
        <f t="shared" si="107"/>
        <v/>
      </c>
    </row>
    <row r="2126" spans="3:8">
      <c r="C2126" s="27"/>
      <c r="D2126" s="28" t="str">
        <f t="shared" si="105"/>
        <v/>
      </c>
      <c r="E2126" s="28" t="str">
        <f t="shared" si="106"/>
        <v/>
      </c>
      <c r="F2126" s="29"/>
      <c r="G2126" s="30"/>
      <c r="H2126" s="43" t="str">
        <f t="shared" si="107"/>
        <v/>
      </c>
    </row>
    <row r="2127" spans="3:8">
      <c r="C2127" s="27"/>
      <c r="D2127" s="28" t="str">
        <f t="shared" si="105"/>
        <v/>
      </c>
      <c r="E2127" s="28" t="str">
        <f t="shared" si="106"/>
        <v/>
      </c>
      <c r="F2127" s="29"/>
      <c r="G2127" s="30"/>
      <c r="H2127" s="43" t="str">
        <f t="shared" si="107"/>
        <v/>
      </c>
    </row>
    <row r="2128" spans="3:8">
      <c r="C2128" s="27"/>
      <c r="D2128" s="28" t="str">
        <f t="shared" si="105"/>
        <v/>
      </c>
      <c r="E2128" s="28" t="str">
        <f t="shared" si="106"/>
        <v/>
      </c>
      <c r="F2128" s="29"/>
      <c r="G2128" s="30"/>
      <c r="H2128" s="43" t="str">
        <f t="shared" si="107"/>
        <v/>
      </c>
    </row>
    <row r="2129" spans="3:8">
      <c r="C2129" s="27"/>
      <c r="D2129" s="28" t="str">
        <f t="shared" si="105"/>
        <v/>
      </c>
      <c r="E2129" s="28" t="str">
        <f t="shared" si="106"/>
        <v/>
      </c>
      <c r="F2129" s="29"/>
      <c r="G2129" s="30"/>
      <c r="H2129" s="43" t="str">
        <f t="shared" si="107"/>
        <v/>
      </c>
    </row>
    <row r="2130" spans="3:8">
      <c r="C2130" s="27"/>
      <c r="D2130" s="28" t="str">
        <f t="shared" si="105"/>
        <v/>
      </c>
      <c r="E2130" s="28" t="str">
        <f t="shared" si="106"/>
        <v/>
      </c>
      <c r="F2130" s="29"/>
      <c r="G2130" s="30"/>
      <c r="H2130" s="43" t="str">
        <f t="shared" si="107"/>
        <v/>
      </c>
    </row>
    <row r="2131" spans="3:8">
      <c r="C2131" s="27"/>
      <c r="D2131" s="28" t="str">
        <f t="shared" si="105"/>
        <v/>
      </c>
      <c r="E2131" s="28" t="str">
        <f t="shared" si="106"/>
        <v/>
      </c>
      <c r="F2131" s="29"/>
      <c r="G2131" s="30"/>
      <c r="H2131" s="43" t="str">
        <f t="shared" si="107"/>
        <v/>
      </c>
    </row>
    <row r="2132" spans="3:8">
      <c r="C2132" s="27"/>
      <c r="D2132" s="28" t="str">
        <f t="shared" si="105"/>
        <v/>
      </c>
      <c r="E2132" s="28" t="str">
        <f t="shared" si="106"/>
        <v/>
      </c>
      <c r="F2132" s="29"/>
      <c r="G2132" s="30"/>
      <c r="H2132" s="43" t="str">
        <f t="shared" si="107"/>
        <v/>
      </c>
    </row>
    <row r="2133" spans="3:8">
      <c r="C2133" s="27"/>
      <c r="D2133" s="28" t="str">
        <f t="shared" si="105"/>
        <v/>
      </c>
      <c r="E2133" s="28" t="str">
        <f t="shared" si="106"/>
        <v/>
      </c>
      <c r="F2133" s="29"/>
      <c r="G2133" s="30"/>
      <c r="H2133" s="43" t="str">
        <f t="shared" si="107"/>
        <v/>
      </c>
    </row>
    <row r="2134" spans="3:8">
      <c r="C2134" s="27"/>
      <c r="D2134" s="28" t="str">
        <f t="shared" si="105"/>
        <v/>
      </c>
      <c r="E2134" s="28" t="str">
        <f t="shared" si="106"/>
        <v/>
      </c>
      <c r="F2134" s="29"/>
      <c r="G2134" s="30"/>
      <c r="H2134" s="43" t="str">
        <f t="shared" si="107"/>
        <v/>
      </c>
    </row>
    <row r="2135" spans="3:8">
      <c r="C2135" s="27"/>
      <c r="D2135" s="28" t="str">
        <f t="shared" si="105"/>
        <v/>
      </c>
      <c r="E2135" s="28" t="str">
        <f t="shared" si="106"/>
        <v/>
      </c>
      <c r="F2135" s="29"/>
      <c r="G2135" s="30"/>
      <c r="H2135" s="43" t="str">
        <f t="shared" si="107"/>
        <v/>
      </c>
    </row>
    <row r="2136" spans="3:8">
      <c r="C2136" s="27"/>
      <c r="D2136" s="28" t="str">
        <f t="shared" si="105"/>
        <v/>
      </c>
      <c r="E2136" s="28" t="str">
        <f t="shared" si="106"/>
        <v/>
      </c>
      <c r="F2136" s="29"/>
      <c r="G2136" s="30"/>
      <c r="H2136" s="43" t="str">
        <f t="shared" si="107"/>
        <v/>
      </c>
    </row>
    <row r="2137" spans="3:8">
      <c r="C2137" s="27"/>
      <c r="D2137" s="28" t="str">
        <f t="shared" si="105"/>
        <v/>
      </c>
      <c r="E2137" s="28" t="str">
        <f t="shared" si="106"/>
        <v/>
      </c>
      <c r="F2137" s="29"/>
      <c r="G2137" s="30"/>
      <c r="H2137" s="43" t="str">
        <f t="shared" si="107"/>
        <v/>
      </c>
    </row>
    <row r="2138" spans="3:8">
      <c r="C2138" s="27"/>
      <c r="D2138" s="28" t="str">
        <f t="shared" si="105"/>
        <v/>
      </c>
      <c r="E2138" s="28" t="str">
        <f t="shared" si="106"/>
        <v/>
      </c>
      <c r="F2138" s="29"/>
      <c r="G2138" s="30"/>
      <c r="H2138" s="43" t="str">
        <f t="shared" si="107"/>
        <v/>
      </c>
    </row>
    <row r="2139" spans="3:8">
      <c r="C2139" s="27"/>
      <c r="D2139" s="28" t="str">
        <f t="shared" si="105"/>
        <v/>
      </c>
      <c r="E2139" s="28" t="str">
        <f t="shared" si="106"/>
        <v/>
      </c>
      <c r="F2139" s="29"/>
      <c r="G2139" s="30"/>
      <c r="H2139" s="43" t="str">
        <f t="shared" si="107"/>
        <v/>
      </c>
    </row>
    <row r="2140" spans="3:8">
      <c r="C2140" s="27"/>
      <c r="D2140" s="28" t="str">
        <f t="shared" si="105"/>
        <v/>
      </c>
      <c r="E2140" s="28" t="str">
        <f t="shared" si="106"/>
        <v/>
      </c>
      <c r="F2140" s="29"/>
      <c r="G2140" s="30"/>
      <c r="H2140" s="43" t="str">
        <f t="shared" si="107"/>
        <v/>
      </c>
    </row>
    <row r="2141" spans="3:8">
      <c r="C2141" s="27"/>
      <c r="D2141" s="28" t="str">
        <f t="shared" si="105"/>
        <v/>
      </c>
      <c r="E2141" s="28" t="str">
        <f t="shared" si="106"/>
        <v/>
      </c>
      <c r="F2141" s="29"/>
      <c r="G2141" s="30"/>
      <c r="H2141" s="43" t="str">
        <f t="shared" si="107"/>
        <v/>
      </c>
    </row>
    <row r="2142" spans="3:8">
      <c r="C2142" s="27"/>
      <c r="D2142" s="28" t="str">
        <f t="shared" si="105"/>
        <v/>
      </c>
      <c r="E2142" s="28" t="str">
        <f t="shared" si="106"/>
        <v/>
      </c>
      <c r="F2142" s="29"/>
      <c r="G2142" s="30"/>
      <c r="H2142" s="43" t="str">
        <f t="shared" si="107"/>
        <v/>
      </c>
    </row>
    <row r="2143" spans="3:8">
      <c r="C2143" s="27"/>
      <c r="D2143" s="28" t="str">
        <f t="shared" si="105"/>
        <v/>
      </c>
      <c r="E2143" s="28" t="str">
        <f t="shared" si="106"/>
        <v/>
      </c>
      <c r="F2143" s="29"/>
      <c r="G2143" s="30"/>
      <c r="H2143" s="43" t="str">
        <f t="shared" si="107"/>
        <v/>
      </c>
    </row>
    <row r="2144" spans="3:8">
      <c r="C2144" s="27"/>
      <c r="D2144" s="28" t="str">
        <f t="shared" si="105"/>
        <v/>
      </c>
      <c r="E2144" s="28" t="str">
        <f t="shared" si="106"/>
        <v/>
      </c>
      <c r="F2144" s="29"/>
      <c r="G2144" s="30"/>
      <c r="H2144" s="43" t="str">
        <f t="shared" si="107"/>
        <v/>
      </c>
    </row>
    <row r="2145" spans="3:8">
      <c r="C2145" s="27"/>
      <c r="D2145" s="28" t="str">
        <f t="shared" si="105"/>
        <v/>
      </c>
      <c r="E2145" s="28" t="str">
        <f t="shared" si="106"/>
        <v/>
      </c>
      <c r="F2145" s="29"/>
      <c r="G2145" s="30"/>
      <c r="H2145" s="43" t="str">
        <f t="shared" si="107"/>
        <v/>
      </c>
    </row>
    <row r="2146" spans="3:8">
      <c r="C2146" s="27"/>
      <c r="D2146" s="28" t="str">
        <f t="shared" si="105"/>
        <v/>
      </c>
      <c r="E2146" s="28" t="str">
        <f t="shared" si="106"/>
        <v/>
      </c>
      <c r="F2146" s="29"/>
      <c r="G2146" s="30"/>
      <c r="H2146" s="43" t="str">
        <f t="shared" si="107"/>
        <v/>
      </c>
    </row>
    <row r="2147" spans="3:8">
      <c r="C2147" s="27"/>
      <c r="D2147" s="28" t="str">
        <f t="shared" si="105"/>
        <v/>
      </c>
      <c r="E2147" s="28" t="str">
        <f t="shared" si="106"/>
        <v/>
      </c>
      <c r="F2147" s="29"/>
      <c r="G2147" s="30"/>
      <c r="H2147" s="43" t="str">
        <f t="shared" si="107"/>
        <v/>
      </c>
    </row>
    <row r="2148" spans="3:8">
      <c r="C2148" s="27"/>
      <c r="D2148" s="28" t="str">
        <f t="shared" si="105"/>
        <v/>
      </c>
      <c r="E2148" s="28" t="str">
        <f t="shared" si="106"/>
        <v/>
      </c>
      <c r="F2148" s="29"/>
      <c r="G2148" s="30"/>
      <c r="H2148" s="43" t="str">
        <f t="shared" si="107"/>
        <v/>
      </c>
    </row>
    <row r="2149" spans="3:8">
      <c r="C2149" s="27"/>
      <c r="D2149" s="28" t="str">
        <f t="shared" si="105"/>
        <v/>
      </c>
      <c r="E2149" s="28" t="str">
        <f t="shared" si="106"/>
        <v/>
      </c>
      <c r="F2149" s="29"/>
      <c r="G2149" s="30"/>
      <c r="H2149" s="43" t="str">
        <f t="shared" si="107"/>
        <v/>
      </c>
    </row>
    <row r="2150" spans="3:8">
      <c r="C2150" s="27"/>
      <c r="D2150" s="28" t="str">
        <f t="shared" si="105"/>
        <v/>
      </c>
      <c r="E2150" s="28" t="str">
        <f t="shared" si="106"/>
        <v/>
      </c>
      <c r="F2150" s="29"/>
      <c r="G2150" s="30"/>
      <c r="H2150" s="43" t="str">
        <f t="shared" si="107"/>
        <v/>
      </c>
    </row>
    <row r="2151" spans="3:8">
      <c r="C2151" s="27"/>
      <c r="D2151" s="28" t="str">
        <f t="shared" si="105"/>
        <v/>
      </c>
      <c r="E2151" s="28" t="str">
        <f t="shared" si="106"/>
        <v/>
      </c>
      <c r="F2151" s="29"/>
      <c r="G2151" s="30"/>
      <c r="H2151" s="43" t="str">
        <f t="shared" si="107"/>
        <v/>
      </c>
    </row>
    <row r="2152" spans="3:8">
      <c r="C2152" s="27"/>
      <c r="D2152" s="28" t="str">
        <f t="shared" si="105"/>
        <v/>
      </c>
      <c r="E2152" s="28" t="str">
        <f t="shared" si="106"/>
        <v/>
      </c>
      <c r="F2152" s="29"/>
      <c r="G2152" s="30"/>
      <c r="H2152" s="43" t="str">
        <f t="shared" si="107"/>
        <v/>
      </c>
    </row>
    <row r="2153" spans="3:8">
      <c r="C2153" s="27"/>
      <c r="D2153" s="28" t="str">
        <f t="shared" si="105"/>
        <v/>
      </c>
      <c r="E2153" s="28" t="str">
        <f t="shared" si="106"/>
        <v/>
      </c>
      <c r="F2153" s="29"/>
      <c r="G2153" s="30"/>
      <c r="H2153" s="43" t="str">
        <f t="shared" si="107"/>
        <v/>
      </c>
    </row>
    <row r="2154" spans="3:8">
      <c r="C2154" s="27"/>
      <c r="D2154" s="28" t="str">
        <f t="shared" si="105"/>
        <v/>
      </c>
      <c r="E2154" s="28" t="str">
        <f t="shared" si="106"/>
        <v/>
      </c>
      <c r="F2154" s="29"/>
      <c r="G2154" s="30"/>
      <c r="H2154" s="43" t="str">
        <f t="shared" si="107"/>
        <v/>
      </c>
    </row>
    <row r="2155" spans="3:8">
      <c r="C2155" s="27"/>
      <c r="D2155" s="28" t="str">
        <f t="shared" si="105"/>
        <v/>
      </c>
      <c r="E2155" s="28" t="str">
        <f t="shared" si="106"/>
        <v/>
      </c>
      <c r="F2155" s="29"/>
      <c r="G2155" s="30"/>
      <c r="H2155" s="43" t="str">
        <f t="shared" si="107"/>
        <v/>
      </c>
    </row>
    <row r="2156" spans="3:8">
      <c r="C2156" s="27"/>
      <c r="D2156" s="28" t="str">
        <f t="shared" si="105"/>
        <v/>
      </c>
      <c r="E2156" s="28" t="str">
        <f t="shared" si="106"/>
        <v/>
      </c>
      <c r="F2156" s="29"/>
      <c r="G2156" s="30"/>
      <c r="H2156" s="43" t="str">
        <f t="shared" si="107"/>
        <v/>
      </c>
    </row>
    <row r="2157" spans="3:8">
      <c r="C2157" s="27"/>
      <c r="D2157" s="28" t="str">
        <f t="shared" si="105"/>
        <v/>
      </c>
      <c r="E2157" s="28" t="str">
        <f t="shared" si="106"/>
        <v/>
      </c>
      <c r="F2157" s="29"/>
      <c r="G2157" s="30"/>
      <c r="H2157" s="43" t="str">
        <f t="shared" si="107"/>
        <v/>
      </c>
    </row>
    <row r="2158" spans="3:8">
      <c r="C2158" s="27"/>
      <c r="D2158" s="28" t="str">
        <f t="shared" si="105"/>
        <v/>
      </c>
      <c r="E2158" s="28" t="str">
        <f t="shared" si="106"/>
        <v/>
      </c>
      <c r="F2158" s="29"/>
      <c r="G2158" s="30"/>
      <c r="H2158" s="43" t="str">
        <f t="shared" si="107"/>
        <v/>
      </c>
    </row>
    <row r="2159" spans="3:8">
      <c r="C2159" s="27"/>
      <c r="D2159" s="28" t="str">
        <f t="shared" si="105"/>
        <v/>
      </c>
      <c r="E2159" s="28" t="str">
        <f t="shared" si="106"/>
        <v/>
      </c>
      <c r="F2159" s="29"/>
      <c r="G2159" s="30"/>
      <c r="H2159" s="43" t="str">
        <f t="shared" si="107"/>
        <v/>
      </c>
    </row>
    <row r="2160" spans="3:8">
      <c r="C2160" s="27"/>
      <c r="D2160" s="28" t="str">
        <f t="shared" si="105"/>
        <v/>
      </c>
      <c r="E2160" s="28" t="str">
        <f t="shared" si="106"/>
        <v/>
      </c>
      <c r="F2160" s="29"/>
      <c r="G2160" s="30"/>
      <c r="H2160" s="43" t="str">
        <f t="shared" si="107"/>
        <v/>
      </c>
    </row>
    <row r="2161" spans="3:8">
      <c r="C2161" s="27"/>
      <c r="D2161" s="28" t="str">
        <f t="shared" si="105"/>
        <v/>
      </c>
      <c r="E2161" s="28" t="str">
        <f t="shared" si="106"/>
        <v/>
      </c>
      <c r="F2161" s="29"/>
      <c r="G2161" s="30"/>
      <c r="H2161" s="43" t="str">
        <f t="shared" si="107"/>
        <v/>
      </c>
    </row>
    <row r="2162" spans="3:8">
      <c r="C2162" s="27"/>
      <c r="D2162" s="28" t="str">
        <f t="shared" si="105"/>
        <v/>
      </c>
      <c r="E2162" s="28" t="str">
        <f t="shared" si="106"/>
        <v/>
      </c>
      <c r="F2162" s="29"/>
      <c r="G2162" s="30"/>
      <c r="H2162" s="43" t="str">
        <f t="shared" si="107"/>
        <v/>
      </c>
    </row>
    <row r="2163" spans="3:8">
      <c r="C2163" s="27"/>
      <c r="D2163" s="28" t="str">
        <f t="shared" si="105"/>
        <v/>
      </c>
      <c r="E2163" s="28" t="str">
        <f t="shared" si="106"/>
        <v/>
      </c>
      <c r="F2163" s="29"/>
      <c r="G2163" s="30"/>
      <c r="H2163" s="43" t="str">
        <f t="shared" si="107"/>
        <v/>
      </c>
    </row>
    <row r="2164" spans="3:8">
      <c r="C2164" s="27"/>
      <c r="D2164" s="28" t="str">
        <f t="shared" si="105"/>
        <v/>
      </c>
      <c r="E2164" s="28" t="str">
        <f t="shared" si="106"/>
        <v/>
      </c>
      <c r="F2164" s="29"/>
      <c r="G2164" s="30"/>
      <c r="H2164" s="43" t="str">
        <f t="shared" si="107"/>
        <v/>
      </c>
    </row>
    <row r="2165" spans="3:8">
      <c r="C2165" s="27"/>
      <c r="D2165" s="28" t="str">
        <f t="shared" si="105"/>
        <v/>
      </c>
      <c r="E2165" s="28" t="str">
        <f t="shared" si="106"/>
        <v/>
      </c>
      <c r="F2165" s="29"/>
      <c r="G2165" s="30"/>
      <c r="H2165" s="43" t="str">
        <f t="shared" si="107"/>
        <v/>
      </c>
    </row>
    <row r="2166" spans="3:8">
      <c r="C2166" s="27"/>
      <c r="D2166" s="28" t="str">
        <f t="shared" si="105"/>
        <v/>
      </c>
      <c r="E2166" s="28" t="str">
        <f t="shared" si="106"/>
        <v/>
      </c>
      <c r="F2166" s="29"/>
      <c r="G2166" s="30"/>
      <c r="H2166" s="43" t="str">
        <f t="shared" si="107"/>
        <v/>
      </c>
    </row>
    <row r="2167" spans="3:8">
      <c r="C2167" s="27"/>
      <c r="D2167" s="28" t="str">
        <f t="shared" si="105"/>
        <v/>
      </c>
      <c r="E2167" s="28" t="str">
        <f t="shared" si="106"/>
        <v/>
      </c>
      <c r="F2167" s="29"/>
      <c r="G2167" s="30"/>
      <c r="H2167" s="43" t="str">
        <f t="shared" si="107"/>
        <v/>
      </c>
    </row>
    <row r="2168" spans="3:8">
      <c r="C2168" s="27"/>
      <c r="D2168" s="28" t="str">
        <f t="shared" si="105"/>
        <v/>
      </c>
      <c r="E2168" s="28" t="str">
        <f t="shared" si="106"/>
        <v/>
      </c>
      <c r="F2168" s="29"/>
      <c r="G2168" s="30"/>
      <c r="H2168" s="43" t="str">
        <f t="shared" si="107"/>
        <v/>
      </c>
    </row>
    <row r="2169" spans="3:8">
      <c r="C2169" s="27"/>
      <c r="D2169" s="28" t="str">
        <f t="shared" si="105"/>
        <v/>
      </c>
      <c r="E2169" s="28" t="str">
        <f t="shared" si="106"/>
        <v/>
      </c>
      <c r="F2169" s="29"/>
      <c r="G2169" s="30"/>
      <c r="H2169" s="43" t="str">
        <f t="shared" si="107"/>
        <v/>
      </c>
    </row>
    <row r="2170" spans="3:8">
      <c r="C2170" s="27"/>
      <c r="D2170" s="28" t="str">
        <f t="shared" si="105"/>
        <v/>
      </c>
      <c r="E2170" s="28" t="str">
        <f t="shared" si="106"/>
        <v/>
      </c>
      <c r="F2170" s="29"/>
      <c r="G2170" s="30"/>
      <c r="H2170" s="43" t="str">
        <f t="shared" si="107"/>
        <v/>
      </c>
    </row>
    <row r="2171" spans="3:8">
      <c r="C2171" s="27"/>
      <c r="D2171" s="28" t="str">
        <f t="shared" si="105"/>
        <v/>
      </c>
      <c r="E2171" s="28" t="str">
        <f t="shared" si="106"/>
        <v/>
      </c>
      <c r="F2171" s="29"/>
      <c r="G2171" s="30"/>
      <c r="H2171" s="43" t="str">
        <f t="shared" si="107"/>
        <v/>
      </c>
    </row>
    <row r="2172" spans="3:8">
      <c r="C2172" s="27"/>
      <c r="D2172" s="28" t="str">
        <f t="shared" si="105"/>
        <v/>
      </c>
      <c r="E2172" s="28" t="str">
        <f t="shared" si="106"/>
        <v/>
      </c>
      <c r="F2172" s="29"/>
      <c r="G2172" s="30"/>
      <c r="H2172" s="43" t="str">
        <f t="shared" si="107"/>
        <v/>
      </c>
    </row>
    <row r="2173" spans="3:8">
      <c r="C2173" s="27"/>
      <c r="D2173" s="28" t="str">
        <f t="shared" si="105"/>
        <v/>
      </c>
      <c r="E2173" s="28" t="str">
        <f t="shared" si="106"/>
        <v/>
      </c>
      <c r="F2173" s="29"/>
      <c r="G2173" s="30"/>
      <c r="H2173" s="43" t="str">
        <f t="shared" si="107"/>
        <v/>
      </c>
    </row>
    <row r="2174" spans="3:8">
      <c r="C2174" s="27"/>
      <c r="D2174" s="28" t="str">
        <f t="shared" si="105"/>
        <v/>
      </c>
      <c r="E2174" s="28" t="str">
        <f t="shared" si="106"/>
        <v/>
      </c>
      <c r="F2174" s="29"/>
      <c r="G2174" s="30"/>
      <c r="H2174" s="43" t="str">
        <f t="shared" si="107"/>
        <v/>
      </c>
    </row>
    <row r="2175" spans="3:8">
      <c r="C2175" s="27"/>
      <c r="D2175" s="28" t="str">
        <f t="shared" si="105"/>
        <v/>
      </c>
      <c r="E2175" s="28" t="str">
        <f t="shared" si="106"/>
        <v/>
      </c>
      <c r="F2175" s="29"/>
      <c r="G2175" s="30"/>
      <c r="H2175" s="43" t="str">
        <f t="shared" si="107"/>
        <v/>
      </c>
    </row>
    <row r="2176" spans="3:8">
      <c r="C2176" s="27"/>
      <c r="D2176" s="28" t="str">
        <f t="shared" si="105"/>
        <v/>
      </c>
      <c r="E2176" s="28" t="str">
        <f t="shared" si="106"/>
        <v/>
      </c>
      <c r="F2176" s="29"/>
      <c r="G2176" s="30"/>
      <c r="H2176" s="43" t="str">
        <f t="shared" si="107"/>
        <v/>
      </c>
    </row>
    <row r="2177" spans="3:8">
      <c r="C2177" s="27"/>
      <c r="D2177" s="28" t="str">
        <f t="shared" si="105"/>
        <v/>
      </c>
      <c r="E2177" s="28" t="str">
        <f t="shared" si="106"/>
        <v/>
      </c>
      <c r="F2177" s="29"/>
      <c r="G2177" s="30"/>
      <c r="H2177" s="43" t="str">
        <f t="shared" si="107"/>
        <v/>
      </c>
    </row>
    <row r="2178" spans="3:8">
      <c r="C2178" s="27"/>
      <c r="D2178" s="28" t="str">
        <f t="shared" si="105"/>
        <v/>
      </c>
      <c r="E2178" s="28" t="str">
        <f t="shared" si="106"/>
        <v/>
      </c>
      <c r="F2178" s="29"/>
      <c r="G2178" s="30"/>
      <c r="H2178" s="43" t="str">
        <f t="shared" si="107"/>
        <v/>
      </c>
    </row>
    <row r="2179" spans="3:8">
      <c r="C2179" s="27"/>
      <c r="D2179" s="28" t="str">
        <f t="shared" si="105"/>
        <v/>
      </c>
      <c r="E2179" s="28" t="str">
        <f t="shared" si="106"/>
        <v/>
      </c>
      <c r="F2179" s="29"/>
      <c r="G2179" s="30"/>
      <c r="H2179" s="43" t="str">
        <f t="shared" si="107"/>
        <v/>
      </c>
    </row>
    <row r="2180" spans="3:8">
      <c r="C2180" s="27"/>
      <c r="D2180" s="28" t="str">
        <f t="shared" si="105"/>
        <v/>
      </c>
      <c r="E2180" s="28" t="str">
        <f t="shared" si="106"/>
        <v/>
      </c>
      <c r="F2180" s="29"/>
      <c r="G2180" s="30"/>
      <c r="H2180" s="43" t="str">
        <f t="shared" si="107"/>
        <v/>
      </c>
    </row>
    <row r="2181" spans="3:8">
      <c r="C2181" s="27"/>
      <c r="D2181" s="28" t="str">
        <f t="shared" si="105"/>
        <v/>
      </c>
      <c r="E2181" s="28" t="str">
        <f t="shared" si="106"/>
        <v/>
      </c>
      <c r="F2181" s="29"/>
      <c r="G2181" s="30"/>
      <c r="H2181" s="43" t="str">
        <f t="shared" si="107"/>
        <v/>
      </c>
    </row>
    <row r="2182" spans="3:8">
      <c r="C2182" s="27"/>
      <c r="D2182" s="28" t="str">
        <f t="shared" ref="D2182:D2245" si="108">IF(C2182="","",MONTH(C2182))</f>
        <v/>
      </c>
      <c r="E2182" s="28" t="str">
        <f t="shared" ref="E2182:E2245" si="109">IF(C2182="","",YEAR(C2182))</f>
        <v/>
      </c>
      <c r="F2182" s="29"/>
      <c r="G2182" s="30"/>
      <c r="H2182" s="43" t="str">
        <f t="shared" ref="H2182:H2245" si="110">IF(F2182="","",IF(F2182=$A$3,"Entrada",IF(F2182=$A$4,"Entrada",IF(F2182=$A$5,"Entrada",IF(F2182=$A$6,"Entrada",IF(F2182=$A$7,"Entrada","Saída"))))))</f>
        <v/>
      </c>
    </row>
    <row r="2183" spans="3:8">
      <c r="C2183" s="27"/>
      <c r="D2183" s="28" t="str">
        <f t="shared" si="108"/>
        <v/>
      </c>
      <c r="E2183" s="28" t="str">
        <f t="shared" si="109"/>
        <v/>
      </c>
      <c r="F2183" s="29"/>
      <c r="G2183" s="30"/>
      <c r="H2183" s="43" t="str">
        <f t="shared" si="110"/>
        <v/>
      </c>
    </row>
    <row r="2184" spans="3:8">
      <c r="C2184" s="27"/>
      <c r="D2184" s="28" t="str">
        <f t="shared" si="108"/>
        <v/>
      </c>
      <c r="E2184" s="28" t="str">
        <f t="shared" si="109"/>
        <v/>
      </c>
      <c r="F2184" s="29"/>
      <c r="G2184" s="30"/>
      <c r="H2184" s="43" t="str">
        <f t="shared" si="110"/>
        <v/>
      </c>
    </row>
    <row r="2185" spans="3:8">
      <c r="C2185" s="27"/>
      <c r="D2185" s="28" t="str">
        <f t="shared" si="108"/>
        <v/>
      </c>
      <c r="E2185" s="28" t="str">
        <f t="shared" si="109"/>
        <v/>
      </c>
      <c r="F2185" s="29"/>
      <c r="G2185" s="30"/>
      <c r="H2185" s="43" t="str">
        <f t="shared" si="110"/>
        <v/>
      </c>
    </row>
    <row r="2186" spans="3:8">
      <c r="C2186" s="27"/>
      <c r="D2186" s="28" t="str">
        <f t="shared" si="108"/>
        <v/>
      </c>
      <c r="E2186" s="28" t="str">
        <f t="shared" si="109"/>
        <v/>
      </c>
      <c r="F2186" s="29"/>
      <c r="G2186" s="30"/>
      <c r="H2186" s="43" t="str">
        <f t="shared" si="110"/>
        <v/>
      </c>
    </row>
    <row r="2187" spans="3:8">
      <c r="C2187" s="27"/>
      <c r="D2187" s="28" t="str">
        <f t="shared" si="108"/>
        <v/>
      </c>
      <c r="E2187" s="28" t="str">
        <f t="shared" si="109"/>
        <v/>
      </c>
      <c r="F2187" s="29"/>
      <c r="G2187" s="30"/>
      <c r="H2187" s="43" t="str">
        <f t="shared" si="110"/>
        <v/>
      </c>
    </row>
    <row r="2188" spans="3:8">
      <c r="C2188" s="27"/>
      <c r="D2188" s="28" t="str">
        <f t="shared" si="108"/>
        <v/>
      </c>
      <c r="E2188" s="28" t="str">
        <f t="shared" si="109"/>
        <v/>
      </c>
      <c r="F2188" s="29"/>
      <c r="G2188" s="30"/>
      <c r="H2188" s="43" t="str">
        <f t="shared" si="110"/>
        <v/>
      </c>
    </row>
    <row r="2189" spans="3:8">
      <c r="C2189" s="27"/>
      <c r="D2189" s="28" t="str">
        <f t="shared" si="108"/>
        <v/>
      </c>
      <c r="E2189" s="28" t="str">
        <f t="shared" si="109"/>
        <v/>
      </c>
      <c r="F2189" s="29"/>
      <c r="G2189" s="30"/>
      <c r="H2189" s="43" t="str">
        <f t="shared" si="110"/>
        <v/>
      </c>
    </row>
    <row r="2190" spans="3:8">
      <c r="C2190" s="27"/>
      <c r="D2190" s="28" t="str">
        <f t="shared" si="108"/>
        <v/>
      </c>
      <c r="E2190" s="28" t="str">
        <f t="shared" si="109"/>
        <v/>
      </c>
      <c r="F2190" s="29"/>
      <c r="G2190" s="30"/>
      <c r="H2190" s="43" t="str">
        <f t="shared" si="110"/>
        <v/>
      </c>
    </row>
    <row r="2191" spans="3:8">
      <c r="C2191" s="27"/>
      <c r="D2191" s="28" t="str">
        <f t="shared" si="108"/>
        <v/>
      </c>
      <c r="E2191" s="28" t="str">
        <f t="shared" si="109"/>
        <v/>
      </c>
      <c r="F2191" s="29"/>
      <c r="G2191" s="30"/>
      <c r="H2191" s="43" t="str">
        <f t="shared" si="110"/>
        <v/>
      </c>
    </row>
    <row r="2192" spans="3:8">
      <c r="C2192" s="27"/>
      <c r="D2192" s="28" t="str">
        <f t="shared" si="108"/>
        <v/>
      </c>
      <c r="E2192" s="28" t="str">
        <f t="shared" si="109"/>
        <v/>
      </c>
      <c r="F2192" s="29"/>
      <c r="G2192" s="30"/>
      <c r="H2192" s="43" t="str">
        <f t="shared" si="110"/>
        <v/>
      </c>
    </row>
    <row r="2193" spans="3:8">
      <c r="C2193" s="27"/>
      <c r="D2193" s="28" t="str">
        <f t="shared" si="108"/>
        <v/>
      </c>
      <c r="E2193" s="28" t="str">
        <f t="shared" si="109"/>
        <v/>
      </c>
      <c r="F2193" s="29"/>
      <c r="G2193" s="30"/>
      <c r="H2193" s="43" t="str">
        <f t="shared" si="110"/>
        <v/>
      </c>
    </row>
    <row r="2194" spans="3:8">
      <c r="C2194" s="27"/>
      <c r="D2194" s="28" t="str">
        <f t="shared" si="108"/>
        <v/>
      </c>
      <c r="E2194" s="28" t="str">
        <f t="shared" si="109"/>
        <v/>
      </c>
      <c r="F2194" s="29"/>
      <c r="G2194" s="30"/>
      <c r="H2194" s="43" t="str">
        <f t="shared" si="110"/>
        <v/>
      </c>
    </row>
    <row r="2195" spans="3:8">
      <c r="C2195" s="27"/>
      <c r="D2195" s="28" t="str">
        <f t="shared" si="108"/>
        <v/>
      </c>
      <c r="E2195" s="28" t="str">
        <f t="shared" si="109"/>
        <v/>
      </c>
      <c r="F2195" s="29"/>
      <c r="G2195" s="30"/>
      <c r="H2195" s="43" t="str">
        <f t="shared" si="110"/>
        <v/>
      </c>
    </row>
    <row r="2196" spans="3:8">
      <c r="C2196" s="27"/>
      <c r="D2196" s="28" t="str">
        <f t="shared" si="108"/>
        <v/>
      </c>
      <c r="E2196" s="28" t="str">
        <f t="shared" si="109"/>
        <v/>
      </c>
      <c r="F2196" s="29"/>
      <c r="G2196" s="30"/>
      <c r="H2196" s="43" t="str">
        <f t="shared" si="110"/>
        <v/>
      </c>
    </row>
    <row r="2197" spans="3:8">
      <c r="C2197" s="27"/>
      <c r="D2197" s="28" t="str">
        <f t="shared" si="108"/>
        <v/>
      </c>
      <c r="E2197" s="28" t="str">
        <f t="shared" si="109"/>
        <v/>
      </c>
      <c r="F2197" s="29"/>
      <c r="G2197" s="30"/>
      <c r="H2197" s="43" t="str">
        <f t="shared" si="110"/>
        <v/>
      </c>
    </row>
    <row r="2198" spans="3:8">
      <c r="C2198" s="27"/>
      <c r="D2198" s="28" t="str">
        <f t="shared" si="108"/>
        <v/>
      </c>
      <c r="E2198" s="28" t="str">
        <f t="shared" si="109"/>
        <v/>
      </c>
      <c r="F2198" s="29"/>
      <c r="G2198" s="30"/>
      <c r="H2198" s="43" t="str">
        <f t="shared" si="110"/>
        <v/>
      </c>
    </row>
    <row r="2199" spans="3:8">
      <c r="C2199" s="27"/>
      <c r="D2199" s="28" t="str">
        <f t="shared" si="108"/>
        <v/>
      </c>
      <c r="E2199" s="28" t="str">
        <f t="shared" si="109"/>
        <v/>
      </c>
      <c r="F2199" s="29"/>
      <c r="G2199" s="30"/>
      <c r="H2199" s="43" t="str">
        <f t="shared" si="110"/>
        <v/>
      </c>
    </row>
    <row r="2200" spans="3:8">
      <c r="C2200" s="27"/>
      <c r="D2200" s="28" t="str">
        <f t="shared" si="108"/>
        <v/>
      </c>
      <c r="E2200" s="28" t="str">
        <f t="shared" si="109"/>
        <v/>
      </c>
      <c r="F2200" s="29"/>
      <c r="G2200" s="30"/>
      <c r="H2200" s="43" t="str">
        <f t="shared" si="110"/>
        <v/>
      </c>
    </row>
    <row r="2201" spans="3:8">
      <c r="C2201" s="27"/>
      <c r="D2201" s="28" t="str">
        <f t="shared" si="108"/>
        <v/>
      </c>
      <c r="E2201" s="28" t="str">
        <f t="shared" si="109"/>
        <v/>
      </c>
      <c r="F2201" s="29"/>
      <c r="G2201" s="30"/>
      <c r="H2201" s="43" t="str">
        <f t="shared" si="110"/>
        <v/>
      </c>
    </row>
    <row r="2202" spans="3:8">
      <c r="C2202" s="27"/>
      <c r="D2202" s="28" t="str">
        <f t="shared" si="108"/>
        <v/>
      </c>
      <c r="E2202" s="28" t="str">
        <f t="shared" si="109"/>
        <v/>
      </c>
      <c r="F2202" s="29"/>
      <c r="G2202" s="30"/>
      <c r="H2202" s="43" t="str">
        <f t="shared" si="110"/>
        <v/>
      </c>
    </row>
    <row r="2203" spans="3:8">
      <c r="C2203" s="27"/>
      <c r="D2203" s="28" t="str">
        <f t="shared" si="108"/>
        <v/>
      </c>
      <c r="E2203" s="28" t="str">
        <f t="shared" si="109"/>
        <v/>
      </c>
      <c r="F2203" s="29"/>
      <c r="G2203" s="30"/>
      <c r="H2203" s="43" t="str">
        <f t="shared" si="110"/>
        <v/>
      </c>
    </row>
    <row r="2204" spans="3:8">
      <c r="C2204" s="27"/>
      <c r="D2204" s="28" t="str">
        <f t="shared" si="108"/>
        <v/>
      </c>
      <c r="E2204" s="28" t="str">
        <f t="shared" si="109"/>
        <v/>
      </c>
      <c r="F2204" s="29"/>
      <c r="G2204" s="30"/>
      <c r="H2204" s="43" t="str">
        <f t="shared" si="110"/>
        <v/>
      </c>
    </row>
    <row r="2205" spans="3:8">
      <c r="C2205" s="27"/>
      <c r="D2205" s="28" t="str">
        <f t="shared" si="108"/>
        <v/>
      </c>
      <c r="E2205" s="28" t="str">
        <f t="shared" si="109"/>
        <v/>
      </c>
      <c r="F2205" s="29"/>
      <c r="G2205" s="30"/>
      <c r="H2205" s="43" t="str">
        <f t="shared" si="110"/>
        <v/>
      </c>
    </row>
    <row r="2206" spans="3:8">
      <c r="C2206" s="27"/>
      <c r="D2206" s="28" t="str">
        <f t="shared" si="108"/>
        <v/>
      </c>
      <c r="E2206" s="28" t="str">
        <f t="shared" si="109"/>
        <v/>
      </c>
      <c r="F2206" s="29"/>
      <c r="G2206" s="30"/>
      <c r="H2206" s="43" t="str">
        <f t="shared" si="110"/>
        <v/>
      </c>
    </row>
    <row r="2207" spans="3:8">
      <c r="C2207" s="27"/>
      <c r="D2207" s="28" t="str">
        <f t="shared" si="108"/>
        <v/>
      </c>
      <c r="E2207" s="28" t="str">
        <f t="shared" si="109"/>
        <v/>
      </c>
      <c r="F2207" s="29"/>
      <c r="G2207" s="30"/>
      <c r="H2207" s="43" t="str">
        <f t="shared" si="110"/>
        <v/>
      </c>
    </row>
    <row r="2208" spans="3:8">
      <c r="C2208" s="27"/>
      <c r="D2208" s="28" t="str">
        <f t="shared" si="108"/>
        <v/>
      </c>
      <c r="E2208" s="28" t="str">
        <f t="shared" si="109"/>
        <v/>
      </c>
      <c r="F2208" s="29"/>
      <c r="G2208" s="30"/>
      <c r="H2208" s="43" t="str">
        <f t="shared" si="110"/>
        <v/>
      </c>
    </row>
    <row r="2209" spans="3:8">
      <c r="C2209" s="27"/>
      <c r="D2209" s="28" t="str">
        <f t="shared" si="108"/>
        <v/>
      </c>
      <c r="E2209" s="28" t="str">
        <f t="shared" si="109"/>
        <v/>
      </c>
      <c r="F2209" s="29"/>
      <c r="G2209" s="30"/>
      <c r="H2209" s="43" t="str">
        <f t="shared" si="110"/>
        <v/>
      </c>
    </row>
    <row r="2210" spans="3:8">
      <c r="C2210" s="27"/>
      <c r="D2210" s="28" t="str">
        <f t="shared" si="108"/>
        <v/>
      </c>
      <c r="E2210" s="28" t="str">
        <f t="shared" si="109"/>
        <v/>
      </c>
      <c r="F2210" s="29"/>
      <c r="G2210" s="30"/>
      <c r="H2210" s="43" t="str">
        <f t="shared" si="110"/>
        <v/>
      </c>
    </row>
    <row r="2211" spans="3:8">
      <c r="C2211" s="27"/>
      <c r="D2211" s="28" t="str">
        <f t="shared" si="108"/>
        <v/>
      </c>
      <c r="E2211" s="28" t="str">
        <f t="shared" si="109"/>
        <v/>
      </c>
      <c r="F2211" s="29"/>
      <c r="G2211" s="30"/>
      <c r="H2211" s="43" t="str">
        <f t="shared" si="110"/>
        <v/>
      </c>
    </row>
    <row r="2212" spans="3:8">
      <c r="C2212" s="27"/>
      <c r="D2212" s="28" t="str">
        <f t="shared" si="108"/>
        <v/>
      </c>
      <c r="E2212" s="28" t="str">
        <f t="shared" si="109"/>
        <v/>
      </c>
      <c r="F2212" s="29"/>
      <c r="G2212" s="30"/>
      <c r="H2212" s="43" t="str">
        <f t="shared" si="110"/>
        <v/>
      </c>
    </row>
    <row r="2213" spans="3:8">
      <c r="C2213" s="27"/>
      <c r="D2213" s="28" t="str">
        <f t="shared" si="108"/>
        <v/>
      </c>
      <c r="E2213" s="28" t="str">
        <f t="shared" si="109"/>
        <v/>
      </c>
      <c r="F2213" s="29"/>
      <c r="G2213" s="30"/>
      <c r="H2213" s="43" t="str">
        <f t="shared" si="110"/>
        <v/>
      </c>
    </row>
    <row r="2214" spans="3:8">
      <c r="C2214" s="27"/>
      <c r="D2214" s="28" t="str">
        <f t="shared" si="108"/>
        <v/>
      </c>
      <c r="E2214" s="28" t="str">
        <f t="shared" si="109"/>
        <v/>
      </c>
      <c r="F2214" s="29"/>
      <c r="G2214" s="30"/>
      <c r="H2214" s="43" t="str">
        <f t="shared" si="110"/>
        <v/>
      </c>
    </row>
    <row r="2215" spans="3:8">
      <c r="C2215" s="27"/>
      <c r="D2215" s="28" t="str">
        <f t="shared" si="108"/>
        <v/>
      </c>
      <c r="E2215" s="28" t="str">
        <f t="shared" si="109"/>
        <v/>
      </c>
      <c r="F2215" s="29"/>
      <c r="G2215" s="30"/>
      <c r="H2215" s="43" t="str">
        <f t="shared" si="110"/>
        <v/>
      </c>
    </row>
    <row r="2216" spans="3:8">
      <c r="C2216" s="27"/>
      <c r="D2216" s="28" t="str">
        <f t="shared" si="108"/>
        <v/>
      </c>
      <c r="E2216" s="28" t="str">
        <f t="shared" si="109"/>
        <v/>
      </c>
      <c r="F2216" s="29"/>
      <c r="G2216" s="30"/>
      <c r="H2216" s="43" t="str">
        <f t="shared" si="110"/>
        <v/>
      </c>
    </row>
    <row r="2217" spans="3:8">
      <c r="C2217" s="27"/>
      <c r="D2217" s="28" t="str">
        <f t="shared" si="108"/>
        <v/>
      </c>
      <c r="E2217" s="28" t="str">
        <f t="shared" si="109"/>
        <v/>
      </c>
      <c r="F2217" s="29"/>
      <c r="G2217" s="30"/>
      <c r="H2217" s="43" t="str">
        <f t="shared" si="110"/>
        <v/>
      </c>
    </row>
    <row r="2218" spans="3:8">
      <c r="C2218" s="27"/>
      <c r="D2218" s="28" t="str">
        <f t="shared" si="108"/>
        <v/>
      </c>
      <c r="E2218" s="28" t="str">
        <f t="shared" si="109"/>
        <v/>
      </c>
      <c r="F2218" s="29"/>
      <c r="G2218" s="30"/>
      <c r="H2218" s="43" t="str">
        <f t="shared" si="110"/>
        <v/>
      </c>
    </row>
    <row r="2219" spans="3:8">
      <c r="C2219" s="27"/>
      <c r="D2219" s="28" t="str">
        <f t="shared" si="108"/>
        <v/>
      </c>
      <c r="E2219" s="28" t="str">
        <f t="shared" si="109"/>
        <v/>
      </c>
      <c r="F2219" s="29"/>
      <c r="G2219" s="30"/>
      <c r="H2219" s="43" t="str">
        <f t="shared" si="110"/>
        <v/>
      </c>
    </row>
    <row r="2220" spans="3:8">
      <c r="C2220" s="27"/>
      <c r="D2220" s="28" t="str">
        <f t="shared" si="108"/>
        <v/>
      </c>
      <c r="E2220" s="28" t="str">
        <f t="shared" si="109"/>
        <v/>
      </c>
      <c r="F2220" s="29"/>
      <c r="G2220" s="30"/>
      <c r="H2220" s="43" t="str">
        <f t="shared" si="110"/>
        <v/>
      </c>
    </row>
    <row r="2221" spans="3:8">
      <c r="C2221" s="27"/>
      <c r="D2221" s="28" t="str">
        <f t="shared" si="108"/>
        <v/>
      </c>
      <c r="E2221" s="28" t="str">
        <f t="shared" si="109"/>
        <v/>
      </c>
      <c r="F2221" s="29"/>
      <c r="G2221" s="30"/>
      <c r="H2221" s="43" t="str">
        <f t="shared" si="110"/>
        <v/>
      </c>
    </row>
    <row r="2222" spans="3:8">
      <c r="C2222" s="27"/>
      <c r="D2222" s="28" t="str">
        <f t="shared" si="108"/>
        <v/>
      </c>
      <c r="E2222" s="28" t="str">
        <f t="shared" si="109"/>
        <v/>
      </c>
      <c r="F2222" s="29"/>
      <c r="G2222" s="30"/>
      <c r="H2222" s="43" t="str">
        <f t="shared" si="110"/>
        <v/>
      </c>
    </row>
    <row r="2223" spans="3:8">
      <c r="C2223" s="27"/>
      <c r="D2223" s="28" t="str">
        <f t="shared" si="108"/>
        <v/>
      </c>
      <c r="E2223" s="28" t="str">
        <f t="shared" si="109"/>
        <v/>
      </c>
      <c r="F2223" s="29"/>
      <c r="G2223" s="30"/>
      <c r="H2223" s="43" t="str">
        <f t="shared" si="110"/>
        <v/>
      </c>
    </row>
    <row r="2224" spans="3:8">
      <c r="C2224" s="27"/>
      <c r="D2224" s="28" t="str">
        <f t="shared" si="108"/>
        <v/>
      </c>
      <c r="E2224" s="28" t="str">
        <f t="shared" si="109"/>
        <v/>
      </c>
      <c r="F2224" s="29"/>
      <c r="G2224" s="30"/>
      <c r="H2224" s="43" t="str">
        <f t="shared" si="110"/>
        <v/>
      </c>
    </row>
    <row r="2225" spans="3:8">
      <c r="C2225" s="27"/>
      <c r="D2225" s="28" t="str">
        <f t="shared" si="108"/>
        <v/>
      </c>
      <c r="E2225" s="28" t="str">
        <f t="shared" si="109"/>
        <v/>
      </c>
      <c r="F2225" s="29"/>
      <c r="G2225" s="30"/>
      <c r="H2225" s="43" t="str">
        <f t="shared" si="110"/>
        <v/>
      </c>
    </row>
    <row r="2226" spans="3:8">
      <c r="C2226" s="27"/>
      <c r="D2226" s="28" t="str">
        <f t="shared" si="108"/>
        <v/>
      </c>
      <c r="E2226" s="28" t="str">
        <f t="shared" si="109"/>
        <v/>
      </c>
      <c r="F2226" s="29"/>
      <c r="G2226" s="30"/>
      <c r="H2226" s="43" t="str">
        <f t="shared" si="110"/>
        <v/>
      </c>
    </row>
    <row r="2227" spans="3:8">
      <c r="C2227" s="27"/>
      <c r="D2227" s="28" t="str">
        <f t="shared" si="108"/>
        <v/>
      </c>
      <c r="E2227" s="28" t="str">
        <f t="shared" si="109"/>
        <v/>
      </c>
      <c r="F2227" s="29"/>
      <c r="G2227" s="30"/>
      <c r="H2227" s="43" t="str">
        <f t="shared" si="110"/>
        <v/>
      </c>
    </row>
    <row r="2228" spans="3:8">
      <c r="C2228" s="27"/>
      <c r="D2228" s="28" t="str">
        <f t="shared" si="108"/>
        <v/>
      </c>
      <c r="E2228" s="28" t="str">
        <f t="shared" si="109"/>
        <v/>
      </c>
      <c r="F2228" s="29"/>
      <c r="G2228" s="30"/>
      <c r="H2228" s="43" t="str">
        <f t="shared" si="110"/>
        <v/>
      </c>
    </row>
    <row r="2229" spans="3:8">
      <c r="C2229" s="27"/>
      <c r="D2229" s="28" t="str">
        <f t="shared" si="108"/>
        <v/>
      </c>
      <c r="E2229" s="28" t="str">
        <f t="shared" si="109"/>
        <v/>
      </c>
      <c r="F2229" s="29"/>
      <c r="G2229" s="30"/>
      <c r="H2229" s="43" t="str">
        <f t="shared" si="110"/>
        <v/>
      </c>
    </row>
    <row r="2230" spans="3:8">
      <c r="C2230" s="27"/>
      <c r="D2230" s="28" t="str">
        <f t="shared" si="108"/>
        <v/>
      </c>
      <c r="E2230" s="28" t="str">
        <f t="shared" si="109"/>
        <v/>
      </c>
      <c r="F2230" s="29"/>
      <c r="G2230" s="30"/>
      <c r="H2230" s="43" t="str">
        <f t="shared" si="110"/>
        <v/>
      </c>
    </row>
    <row r="2231" spans="3:8">
      <c r="C2231" s="27"/>
      <c r="D2231" s="28" t="str">
        <f t="shared" si="108"/>
        <v/>
      </c>
      <c r="E2231" s="28" t="str">
        <f t="shared" si="109"/>
        <v/>
      </c>
      <c r="F2231" s="29"/>
      <c r="G2231" s="30"/>
      <c r="H2231" s="43" t="str">
        <f t="shared" si="110"/>
        <v/>
      </c>
    </row>
    <row r="2232" spans="3:8">
      <c r="C2232" s="27"/>
      <c r="D2232" s="28" t="str">
        <f t="shared" si="108"/>
        <v/>
      </c>
      <c r="E2232" s="28" t="str">
        <f t="shared" si="109"/>
        <v/>
      </c>
      <c r="F2232" s="29"/>
      <c r="G2232" s="30"/>
      <c r="H2232" s="43" t="str">
        <f t="shared" si="110"/>
        <v/>
      </c>
    </row>
    <row r="2233" spans="3:8">
      <c r="C2233" s="27"/>
      <c r="D2233" s="28" t="str">
        <f t="shared" si="108"/>
        <v/>
      </c>
      <c r="E2233" s="28" t="str">
        <f t="shared" si="109"/>
        <v/>
      </c>
      <c r="F2233" s="29"/>
      <c r="G2233" s="30"/>
      <c r="H2233" s="43" t="str">
        <f t="shared" si="110"/>
        <v/>
      </c>
    </row>
    <row r="2234" spans="3:8">
      <c r="C2234" s="27"/>
      <c r="D2234" s="28" t="str">
        <f t="shared" si="108"/>
        <v/>
      </c>
      <c r="E2234" s="28" t="str">
        <f t="shared" si="109"/>
        <v/>
      </c>
      <c r="F2234" s="29"/>
      <c r="G2234" s="30"/>
      <c r="H2234" s="43" t="str">
        <f t="shared" si="110"/>
        <v/>
      </c>
    </row>
    <row r="2235" spans="3:8">
      <c r="C2235" s="27"/>
      <c r="D2235" s="28" t="str">
        <f t="shared" si="108"/>
        <v/>
      </c>
      <c r="E2235" s="28" t="str">
        <f t="shared" si="109"/>
        <v/>
      </c>
      <c r="F2235" s="29"/>
      <c r="G2235" s="30"/>
      <c r="H2235" s="43" t="str">
        <f t="shared" si="110"/>
        <v/>
      </c>
    </row>
    <row r="2236" spans="3:8">
      <c r="C2236" s="27"/>
      <c r="D2236" s="28" t="str">
        <f t="shared" si="108"/>
        <v/>
      </c>
      <c r="E2236" s="28" t="str">
        <f t="shared" si="109"/>
        <v/>
      </c>
      <c r="F2236" s="29"/>
      <c r="G2236" s="30"/>
      <c r="H2236" s="43" t="str">
        <f t="shared" si="110"/>
        <v/>
      </c>
    </row>
    <row r="2237" spans="3:8">
      <c r="C2237" s="27"/>
      <c r="D2237" s="28" t="str">
        <f t="shared" si="108"/>
        <v/>
      </c>
      <c r="E2237" s="28" t="str">
        <f t="shared" si="109"/>
        <v/>
      </c>
      <c r="F2237" s="29"/>
      <c r="G2237" s="30"/>
      <c r="H2237" s="43" t="str">
        <f t="shared" si="110"/>
        <v/>
      </c>
    </row>
    <row r="2238" spans="3:8">
      <c r="C2238" s="27"/>
      <c r="D2238" s="28" t="str">
        <f t="shared" si="108"/>
        <v/>
      </c>
      <c r="E2238" s="28" t="str">
        <f t="shared" si="109"/>
        <v/>
      </c>
      <c r="F2238" s="29"/>
      <c r="G2238" s="30"/>
      <c r="H2238" s="43" t="str">
        <f t="shared" si="110"/>
        <v/>
      </c>
    </row>
    <row r="2239" spans="3:8">
      <c r="C2239" s="27"/>
      <c r="D2239" s="28" t="str">
        <f t="shared" si="108"/>
        <v/>
      </c>
      <c r="E2239" s="28" t="str">
        <f t="shared" si="109"/>
        <v/>
      </c>
      <c r="F2239" s="29"/>
      <c r="G2239" s="30"/>
      <c r="H2239" s="43" t="str">
        <f t="shared" si="110"/>
        <v/>
      </c>
    </row>
    <row r="2240" spans="3:8">
      <c r="C2240" s="27"/>
      <c r="D2240" s="28" t="str">
        <f t="shared" si="108"/>
        <v/>
      </c>
      <c r="E2240" s="28" t="str">
        <f t="shared" si="109"/>
        <v/>
      </c>
      <c r="F2240" s="29"/>
      <c r="G2240" s="30"/>
      <c r="H2240" s="43" t="str">
        <f t="shared" si="110"/>
        <v/>
      </c>
    </row>
    <row r="2241" spans="3:8">
      <c r="C2241" s="27"/>
      <c r="D2241" s="28" t="str">
        <f t="shared" si="108"/>
        <v/>
      </c>
      <c r="E2241" s="28" t="str">
        <f t="shared" si="109"/>
        <v/>
      </c>
      <c r="F2241" s="29"/>
      <c r="G2241" s="30"/>
      <c r="H2241" s="43" t="str">
        <f t="shared" si="110"/>
        <v/>
      </c>
    </row>
    <row r="2242" spans="3:8">
      <c r="C2242" s="27"/>
      <c r="D2242" s="28" t="str">
        <f t="shared" si="108"/>
        <v/>
      </c>
      <c r="E2242" s="28" t="str">
        <f t="shared" si="109"/>
        <v/>
      </c>
      <c r="F2242" s="29"/>
      <c r="G2242" s="30"/>
      <c r="H2242" s="43" t="str">
        <f t="shared" si="110"/>
        <v/>
      </c>
    </row>
    <row r="2243" spans="3:8">
      <c r="C2243" s="27"/>
      <c r="D2243" s="28" t="str">
        <f t="shared" si="108"/>
        <v/>
      </c>
      <c r="E2243" s="28" t="str">
        <f t="shared" si="109"/>
        <v/>
      </c>
      <c r="F2243" s="29"/>
      <c r="G2243" s="30"/>
      <c r="H2243" s="43" t="str">
        <f t="shared" si="110"/>
        <v/>
      </c>
    </row>
    <row r="2244" spans="3:8">
      <c r="C2244" s="27"/>
      <c r="D2244" s="28" t="str">
        <f t="shared" si="108"/>
        <v/>
      </c>
      <c r="E2244" s="28" t="str">
        <f t="shared" si="109"/>
        <v/>
      </c>
      <c r="F2244" s="29"/>
      <c r="G2244" s="30"/>
      <c r="H2244" s="43" t="str">
        <f t="shared" si="110"/>
        <v/>
      </c>
    </row>
    <row r="2245" spans="3:8">
      <c r="C2245" s="27"/>
      <c r="D2245" s="28" t="str">
        <f t="shared" si="108"/>
        <v/>
      </c>
      <c r="E2245" s="28" t="str">
        <f t="shared" si="109"/>
        <v/>
      </c>
      <c r="F2245" s="29"/>
      <c r="G2245" s="30"/>
      <c r="H2245" s="43" t="str">
        <f t="shared" si="110"/>
        <v/>
      </c>
    </row>
    <row r="2246" spans="3:8">
      <c r="C2246" s="27"/>
      <c r="D2246" s="28" t="str">
        <f t="shared" ref="D2246:D2309" si="111">IF(C2246="","",MONTH(C2246))</f>
        <v/>
      </c>
      <c r="E2246" s="28" t="str">
        <f t="shared" ref="E2246:E2309" si="112">IF(C2246="","",YEAR(C2246))</f>
        <v/>
      </c>
      <c r="F2246" s="29"/>
      <c r="G2246" s="30"/>
      <c r="H2246" s="43" t="str">
        <f t="shared" ref="H2246:H2309" si="113">IF(F2246="","",IF(F2246=$A$3,"Entrada",IF(F2246=$A$4,"Entrada",IF(F2246=$A$5,"Entrada",IF(F2246=$A$6,"Entrada",IF(F2246=$A$7,"Entrada","Saída"))))))</f>
        <v/>
      </c>
    </row>
    <row r="2247" spans="3:8">
      <c r="C2247" s="27"/>
      <c r="D2247" s="28" t="str">
        <f t="shared" si="111"/>
        <v/>
      </c>
      <c r="E2247" s="28" t="str">
        <f t="shared" si="112"/>
        <v/>
      </c>
      <c r="F2247" s="29"/>
      <c r="G2247" s="30"/>
      <c r="H2247" s="43" t="str">
        <f t="shared" si="113"/>
        <v/>
      </c>
    </row>
    <row r="2248" spans="3:8">
      <c r="C2248" s="27"/>
      <c r="D2248" s="28" t="str">
        <f t="shared" si="111"/>
        <v/>
      </c>
      <c r="E2248" s="28" t="str">
        <f t="shared" si="112"/>
        <v/>
      </c>
      <c r="F2248" s="29"/>
      <c r="G2248" s="30"/>
      <c r="H2248" s="43" t="str">
        <f t="shared" si="113"/>
        <v/>
      </c>
    </row>
    <row r="2249" spans="3:8">
      <c r="C2249" s="27"/>
      <c r="D2249" s="28" t="str">
        <f t="shared" si="111"/>
        <v/>
      </c>
      <c r="E2249" s="28" t="str">
        <f t="shared" si="112"/>
        <v/>
      </c>
      <c r="F2249" s="29"/>
      <c r="G2249" s="30"/>
      <c r="H2249" s="43" t="str">
        <f t="shared" si="113"/>
        <v/>
      </c>
    </row>
    <row r="2250" spans="3:8">
      <c r="C2250" s="27"/>
      <c r="D2250" s="28" t="str">
        <f t="shared" si="111"/>
        <v/>
      </c>
      <c r="E2250" s="28" t="str">
        <f t="shared" si="112"/>
        <v/>
      </c>
      <c r="F2250" s="29"/>
      <c r="G2250" s="30"/>
      <c r="H2250" s="43" t="str">
        <f t="shared" si="113"/>
        <v/>
      </c>
    </row>
    <row r="2251" spans="3:8">
      <c r="C2251" s="27"/>
      <c r="D2251" s="28" t="str">
        <f t="shared" si="111"/>
        <v/>
      </c>
      <c r="E2251" s="28" t="str">
        <f t="shared" si="112"/>
        <v/>
      </c>
      <c r="F2251" s="29"/>
      <c r="G2251" s="30"/>
      <c r="H2251" s="43" t="str">
        <f t="shared" si="113"/>
        <v/>
      </c>
    </row>
    <row r="2252" spans="3:8">
      <c r="C2252" s="27"/>
      <c r="D2252" s="28" t="str">
        <f t="shared" si="111"/>
        <v/>
      </c>
      <c r="E2252" s="28" t="str">
        <f t="shared" si="112"/>
        <v/>
      </c>
      <c r="F2252" s="29"/>
      <c r="G2252" s="30"/>
      <c r="H2252" s="43" t="str">
        <f t="shared" si="113"/>
        <v/>
      </c>
    </row>
    <row r="2253" spans="3:8">
      <c r="C2253" s="27"/>
      <c r="D2253" s="28" t="str">
        <f t="shared" si="111"/>
        <v/>
      </c>
      <c r="E2253" s="28" t="str">
        <f t="shared" si="112"/>
        <v/>
      </c>
      <c r="F2253" s="29"/>
      <c r="G2253" s="30"/>
      <c r="H2253" s="43" t="str">
        <f t="shared" si="113"/>
        <v/>
      </c>
    </row>
    <row r="2254" spans="3:8">
      <c r="C2254" s="27"/>
      <c r="D2254" s="28" t="str">
        <f t="shared" si="111"/>
        <v/>
      </c>
      <c r="E2254" s="28" t="str">
        <f t="shared" si="112"/>
        <v/>
      </c>
      <c r="F2254" s="29"/>
      <c r="G2254" s="30"/>
      <c r="H2254" s="43" t="str">
        <f t="shared" si="113"/>
        <v/>
      </c>
    </row>
    <row r="2255" spans="3:8">
      <c r="C2255" s="27"/>
      <c r="D2255" s="28" t="str">
        <f t="shared" si="111"/>
        <v/>
      </c>
      <c r="E2255" s="28" t="str">
        <f t="shared" si="112"/>
        <v/>
      </c>
      <c r="F2255" s="29"/>
      <c r="G2255" s="30"/>
      <c r="H2255" s="43" t="str">
        <f t="shared" si="113"/>
        <v/>
      </c>
    </row>
    <row r="2256" spans="3:8">
      <c r="C2256" s="27"/>
      <c r="D2256" s="28" t="str">
        <f t="shared" si="111"/>
        <v/>
      </c>
      <c r="E2256" s="28" t="str">
        <f t="shared" si="112"/>
        <v/>
      </c>
      <c r="F2256" s="29"/>
      <c r="G2256" s="30"/>
      <c r="H2256" s="43" t="str">
        <f t="shared" si="113"/>
        <v/>
      </c>
    </row>
    <row r="2257" spans="3:8">
      <c r="C2257" s="27"/>
      <c r="D2257" s="28" t="str">
        <f t="shared" si="111"/>
        <v/>
      </c>
      <c r="E2257" s="28" t="str">
        <f t="shared" si="112"/>
        <v/>
      </c>
      <c r="F2257" s="29"/>
      <c r="G2257" s="30"/>
      <c r="H2257" s="43" t="str">
        <f t="shared" si="113"/>
        <v/>
      </c>
    </row>
    <row r="2258" spans="3:8">
      <c r="C2258" s="27"/>
      <c r="D2258" s="28" t="str">
        <f t="shared" si="111"/>
        <v/>
      </c>
      <c r="E2258" s="28" t="str">
        <f t="shared" si="112"/>
        <v/>
      </c>
      <c r="F2258" s="29"/>
      <c r="G2258" s="30"/>
      <c r="H2258" s="43" t="str">
        <f t="shared" si="113"/>
        <v/>
      </c>
    </row>
    <row r="2259" spans="3:8">
      <c r="C2259" s="27"/>
      <c r="D2259" s="28" t="str">
        <f t="shared" si="111"/>
        <v/>
      </c>
      <c r="E2259" s="28" t="str">
        <f t="shared" si="112"/>
        <v/>
      </c>
      <c r="F2259" s="29"/>
      <c r="G2259" s="30"/>
      <c r="H2259" s="43" t="str">
        <f t="shared" si="113"/>
        <v/>
      </c>
    </row>
    <row r="2260" spans="3:8">
      <c r="C2260" s="27"/>
      <c r="D2260" s="28" t="str">
        <f t="shared" si="111"/>
        <v/>
      </c>
      <c r="E2260" s="28" t="str">
        <f t="shared" si="112"/>
        <v/>
      </c>
      <c r="F2260" s="29"/>
      <c r="G2260" s="30"/>
      <c r="H2260" s="43" t="str">
        <f t="shared" si="113"/>
        <v/>
      </c>
    </row>
    <row r="2261" spans="3:8">
      <c r="C2261" s="27"/>
      <c r="D2261" s="28" t="str">
        <f t="shared" si="111"/>
        <v/>
      </c>
      <c r="E2261" s="28" t="str">
        <f t="shared" si="112"/>
        <v/>
      </c>
      <c r="F2261" s="29"/>
      <c r="G2261" s="30"/>
      <c r="H2261" s="43" t="str">
        <f t="shared" si="113"/>
        <v/>
      </c>
    </row>
    <row r="2262" spans="3:8">
      <c r="C2262" s="27"/>
      <c r="D2262" s="28" t="str">
        <f t="shared" si="111"/>
        <v/>
      </c>
      <c r="E2262" s="28" t="str">
        <f t="shared" si="112"/>
        <v/>
      </c>
      <c r="F2262" s="29"/>
      <c r="G2262" s="30"/>
      <c r="H2262" s="43" t="str">
        <f t="shared" si="113"/>
        <v/>
      </c>
    </row>
    <row r="2263" spans="3:8">
      <c r="C2263" s="27"/>
      <c r="D2263" s="28" t="str">
        <f t="shared" si="111"/>
        <v/>
      </c>
      <c r="E2263" s="28" t="str">
        <f t="shared" si="112"/>
        <v/>
      </c>
      <c r="F2263" s="29"/>
      <c r="G2263" s="30"/>
      <c r="H2263" s="43" t="str">
        <f t="shared" si="113"/>
        <v/>
      </c>
    </row>
    <row r="2264" spans="3:8">
      <c r="C2264" s="27"/>
      <c r="D2264" s="28" t="str">
        <f t="shared" si="111"/>
        <v/>
      </c>
      <c r="E2264" s="28" t="str">
        <f t="shared" si="112"/>
        <v/>
      </c>
      <c r="F2264" s="29"/>
      <c r="G2264" s="30"/>
      <c r="H2264" s="43" t="str">
        <f t="shared" si="113"/>
        <v/>
      </c>
    </row>
    <row r="2265" spans="3:8">
      <c r="C2265" s="27"/>
      <c r="D2265" s="28" t="str">
        <f t="shared" si="111"/>
        <v/>
      </c>
      <c r="E2265" s="28" t="str">
        <f t="shared" si="112"/>
        <v/>
      </c>
      <c r="F2265" s="29"/>
      <c r="G2265" s="30"/>
      <c r="H2265" s="43" t="str">
        <f t="shared" si="113"/>
        <v/>
      </c>
    </row>
    <row r="2266" spans="3:8">
      <c r="C2266" s="27"/>
      <c r="D2266" s="28" t="str">
        <f t="shared" si="111"/>
        <v/>
      </c>
      <c r="E2266" s="28" t="str">
        <f t="shared" si="112"/>
        <v/>
      </c>
      <c r="F2266" s="29"/>
      <c r="G2266" s="30"/>
      <c r="H2266" s="43" t="str">
        <f t="shared" si="113"/>
        <v/>
      </c>
    </row>
    <row r="2267" spans="3:8">
      <c r="C2267" s="27"/>
      <c r="D2267" s="28" t="str">
        <f t="shared" si="111"/>
        <v/>
      </c>
      <c r="E2267" s="28" t="str">
        <f t="shared" si="112"/>
        <v/>
      </c>
      <c r="F2267" s="29"/>
      <c r="G2267" s="30"/>
      <c r="H2267" s="43" t="str">
        <f t="shared" si="113"/>
        <v/>
      </c>
    </row>
    <row r="2268" spans="3:8">
      <c r="C2268" s="27"/>
      <c r="D2268" s="28" t="str">
        <f t="shared" si="111"/>
        <v/>
      </c>
      <c r="E2268" s="28" t="str">
        <f t="shared" si="112"/>
        <v/>
      </c>
      <c r="F2268" s="29"/>
      <c r="G2268" s="30"/>
      <c r="H2268" s="43" t="str">
        <f t="shared" si="113"/>
        <v/>
      </c>
    </row>
    <row r="2269" spans="3:8">
      <c r="C2269" s="27"/>
      <c r="D2269" s="28" t="str">
        <f t="shared" si="111"/>
        <v/>
      </c>
      <c r="E2269" s="28" t="str">
        <f t="shared" si="112"/>
        <v/>
      </c>
      <c r="F2269" s="29"/>
      <c r="G2269" s="30"/>
      <c r="H2269" s="43" t="str">
        <f t="shared" si="113"/>
        <v/>
      </c>
    </row>
    <row r="2270" spans="3:8">
      <c r="C2270" s="27"/>
      <c r="D2270" s="28" t="str">
        <f t="shared" si="111"/>
        <v/>
      </c>
      <c r="E2270" s="28" t="str">
        <f t="shared" si="112"/>
        <v/>
      </c>
      <c r="F2270" s="29"/>
      <c r="G2270" s="30"/>
      <c r="H2270" s="43" t="str">
        <f t="shared" si="113"/>
        <v/>
      </c>
    </row>
    <row r="2271" spans="3:8">
      <c r="C2271" s="27"/>
      <c r="D2271" s="28" t="str">
        <f t="shared" si="111"/>
        <v/>
      </c>
      <c r="E2271" s="28" t="str">
        <f t="shared" si="112"/>
        <v/>
      </c>
      <c r="F2271" s="29"/>
      <c r="G2271" s="30"/>
      <c r="H2271" s="43" t="str">
        <f t="shared" si="113"/>
        <v/>
      </c>
    </row>
    <row r="2272" spans="3:8">
      <c r="C2272" s="27"/>
      <c r="D2272" s="28" t="str">
        <f t="shared" si="111"/>
        <v/>
      </c>
      <c r="E2272" s="28" t="str">
        <f t="shared" si="112"/>
        <v/>
      </c>
      <c r="F2272" s="29"/>
      <c r="G2272" s="30"/>
      <c r="H2272" s="43" t="str">
        <f t="shared" si="113"/>
        <v/>
      </c>
    </row>
    <row r="2273" spans="3:8">
      <c r="C2273" s="27"/>
      <c r="D2273" s="28" t="str">
        <f t="shared" si="111"/>
        <v/>
      </c>
      <c r="E2273" s="28" t="str">
        <f t="shared" si="112"/>
        <v/>
      </c>
      <c r="F2273" s="29"/>
      <c r="G2273" s="30"/>
      <c r="H2273" s="43" t="str">
        <f t="shared" si="113"/>
        <v/>
      </c>
    </row>
    <row r="2274" spans="3:8">
      <c r="C2274" s="27"/>
      <c r="D2274" s="28" t="str">
        <f t="shared" si="111"/>
        <v/>
      </c>
      <c r="E2274" s="28" t="str">
        <f t="shared" si="112"/>
        <v/>
      </c>
      <c r="F2274" s="29"/>
      <c r="G2274" s="30"/>
      <c r="H2274" s="43" t="str">
        <f t="shared" si="113"/>
        <v/>
      </c>
    </row>
    <row r="2275" spans="3:8">
      <c r="C2275" s="27"/>
      <c r="D2275" s="28" t="str">
        <f t="shared" si="111"/>
        <v/>
      </c>
      <c r="E2275" s="28" t="str">
        <f t="shared" si="112"/>
        <v/>
      </c>
      <c r="F2275" s="29"/>
      <c r="G2275" s="30"/>
      <c r="H2275" s="43" t="str">
        <f t="shared" si="113"/>
        <v/>
      </c>
    </row>
    <row r="2276" spans="3:8">
      <c r="C2276" s="27"/>
      <c r="D2276" s="28" t="str">
        <f t="shared" si="111"/>
        <v/>
      </c>
      <c r="E2276" s="28" t="str">
        <f t="shared" si="112"/>
        <v/>
      </c>
      <c r="F2276" s="29"/>
      <c r="G2276" s="30"/>
      <c r="H2276" s="43" t="str">
        <f t="shared" si="113"/>
        <v/>
      </c>
    </row>
    <row r="2277" spans="3:8">
      <c r="C2277" s="27"/>
      <c r="D2277" s="28" t="str">
        <f t="shared" si="111"/>
        <v/>
      </c>
      <c r="E2277" s="28" t="str">
        <f t="shared" si="112"/>
        <v/>
      </c>
      <c r="F2277" s="29"/>
      <c r="G2277" s="30"/>
      <c r="H2277" s="43" t="str">
        <f t="shared" si="113"/>
        <v/>
      </c>
    </row>
    <row r="2278" spans="3:8">
      <c r="C2278" s="27"/>
      <c r="D2278" s="28" t="str">
        <f t="shared" si="111"/>
        <v/>
      </c>
      <c r="E2278" s="28" t="str">
        <f t="shared" si="112"/>
        <v/>
      </c>
      <c r="F2278" s="29"/>
      <c r="G2278" s="30"/>
      <c r="H2278" s="43" t="str">
        <f t="shared" si="113"/>
        <v/>
      </c>
    </row>
    <row r="2279" spans="3:8">
      <c r="C2279" s="27"/>
      <c r="D2279" s="28" t="str">
        <f t="shared" si="111"/>
        <v/>
      </c>
      <c r="E2279" s="28" t="str">
        <f t="shared" si="112"/>
        <v/>
      </c>
      <c r="F2279" s="29"/>
      <c r="G2279" s="30"/>
      <c r="H2279" s="43" t="str">
        <f t="shared" si="113"/>
        <v/>
      </c>
    </row>
    <row r="2280" spans="3:8">
      <c r="C2280" s="27"/>
      <c r="D2280" s="28" t="str">
        <f t="shared" si="111"/>
        <v/>
      </c>
      <c r="E2280" s="28" t="str">
        <f t="shared" si="112"/>
        <v/>
      </c>
      <c r="F2280" s="29"/>
      <c r="G2280" s="30"/>
      <c r="H2280" s="43" t="str">
        <f t="shared" si="113"/>
        <v/>
      </c>
    </row>
    <row r="2281" spans="3:8">
      <c r="C2281" s="27"/>
      <c r="D2281" s="28" t="str">
        <f t="shared" si="111"/>
        <v/>
      </c>
      <c r="E2281" s="28" t="str">
        <f t="shared" si="112"/>
        <v/>
      </c>
      <c r="F2281" s="29"/>
      <c r="G2281" s="30"/>
      <c r="H2281" s="43" t="str">
        <f t="shared" si="113"/>
        <v/>
      </c>
    </row>
    <row r="2282" spans="3:8">
      <c r="C2282" s="27"/>
      <c r="D2282" s="28" t="str">
        <f t="shared" si="111"/>
        <v/>
      </c>
      <c r="E2282" s="28" t="str">
        <f t="shared" si="112"/>
        <v/>
      </c>
      <c r="F2282" s="29"/>
      <c r="G2282" s="30"/>
      <c r="H2282" s="43" t="str">
        <f t="shared" si="113"/>
        <v/>
      </c>
    </row>
    <row r="2283" spans="3:8">
      <c r="C2283" s="27"/>
      <c r="D2283" s="28" t="str">
        <f t="shared" si="111"/>
        <v/>
      </c>
      <c r="E2283" s="28" t="str">
        <f t="shared" si="112"/>
        <v/>
      </c>
      <c r="F2283" s="29"/>
      <c r="G2283" s="30"/>
      <c r="H2283" s="43" t="str">
        <f t="shared" si="113"/>
        <v/>
      </c>
    </row>
    <row r="2284" spans="3:8">
      <c r="C2284" s="27"/>
      <c r="D2284" s="28" t="str">
        <f t="shared" si="111"/>
        <v/>
      </c>
      <c r="E2284" s="28" t="str">
        <f t="shared" si="112"/>
        <v/>
      </c>
      <c r="F2284" s="29"/>
      <c r="G2284" s="30"/>
      <c r="H2284" s="43" t="str">
        <f t="shared" si="113"/>
        <v/>
      </c>
    </row>
    <row r="2285" spans="3:8">
      <c r="C2285" s="27"/>
      <c r="D2285" s="28" t="str">
        <f t="shared" si="111"/>
        <v/>
      </c>
      <c r="E2285" s="28" t="str">
        <f t="shared" si="112"/>
        <v/>
      </c>
      <c r="F2285" s="29"/>
      <c r="G2285" s="30"/>
      <c r="H2285" s="43" t="str">
        <f t="shared" si="113"/>
        <v/>
      </c>
    </row>
    <row r="2286" spans="3:8">
      <c r="C2286" s="27"/>
      <c r="D2286" s="28" t="str">
        <f t="shared" si="111"/>
        <v/>
      </c>
      <c r="E2286" s="28" t="str">
        <f t="shared" si="112"/>
        <v/>
      </c>
      <c r="F2286" s="29"/>
      <c r="G2286" s="30"/>
      <c r="H2286" s="43" t="str">
        <f t="shared" si="113"/>
        <v/>
      </c>
    </row>
    <row r="2287" spans="3:8">
      <c r="C2287" s="27"/>
      <c r="D2287" s="28" t="str">
        <f t="shared" si="111"/>
        <v/>
      </c>
      <c r="E2287" s="28" t="str">
        <f t="shared" si="112"/>
        <v/>
      </c>
      <c r="F2287" s="29"/>
      <c r="G2287" s="30"/>
      <c r="H2287" s="43" t="str">
        <f t="shared" si="113"/>
        <v/>
      </c>
    </row>
    <row r="2288" spans="3:8">
      <c r="C2288" s="27"/>
      <c r="D2288" s="28" t="str">
        <f t="shared" si="111"/>
        <v/>
      </c>
      <c r="E2288" s="28" t="str">
        <f t="shared" si="112"/>
        <v/>
      </c>
      <c r="F2288" s="29"/>
      <c r="G2288" s="30"/>
      <c r="H2288" s="43" t="str">
        <f t="shared" si="113"/>
        <v/>
      </c>
    </row>
    <row r="2289" spans="3:8">
      <c r="C2289" s="27"/>
      <c r="D2289" s="28" t="str">
        <f t="shared" si="111"/>
        <v/>
      </c>
      <c r="E2289" s="28" t="str">
        <f t="shared" si="112"/>
        <v/>
      </c>
      <c r="F2289" s="29"/>
      <c r="G2289" s="30"/>
      <c r="H2289" s="43" t="str">
        <f t="shared" si="113"/>
        <v/>
      </c>
    </row>
    <row r="2290" spans="3:8">
      <c r="C2290" s="27"/>
      <c r="D2290" s="28" t="str">
        <f t="shared" si="111"/>
        <v/>
      </c>
      <c r="E2290" s="28" t="str">
        <f t="shared" si="112"/>
        <v/>
      </c>
      <c r="F2290" s="29"/>
      <c r="G2290" s="30"/>
      <c r="H2290" s="43" t="str">
        <f t="shared" si="113"/>
        <v/>
      </c>
    </row>
    <row r="2291" spans="3:8">
      <c r="C2291" s="27"/>
      <c r="D2291" s="28" t="str">
        <f t="shared" si="111"/>
        <v/>
      </c>
      <c r="E2291" s="28" t="str">
        <f t="shared" si="112"/>
        <v/>
      </c>
      <c r="F2291" s="29"/>
      <c r="G2291" s="30"/>
      <c r="H2291" s="43" t="str">
        <f t="shared" si="113"/>
        <v/>
      </c>
    </row>
    <row r="2292" spans="3:8">
      <c r="C2292" s="27"/>
      <c r="D2292" s="28" t="str">
        <f t="shared" si="111"/>
        <v/>
      </c>
      <c r="E2292" s="28" t="str">
        <f t="shared" si="112"/>
        <v/>
      </c>
      <c r="F2292" s="29"/>
      <c r="G2292" s="30"/>
      <c r="H2292" s="43" t="str">
        <f t="shared" si="113"/>
        <v/>
      </c>
    </row>
    <row r="2293" spans="3:8">
      <c r="C2293" s="27"/>
      <c r="D2293" s="28" t="str">
        <f t="shared" si="111"/>
        <v/>
      </c>
      <c r="E2293" s="28" t="str">
        <f t="shared" si="112"/>
        <v/>
      </c>
      <c r="F2293" s="29"/>
      <c r="G2293" s="30"/>
      <c r="H2293" s="43" t="str">
        <f t="shared" si="113"/>
        <v/>
      </c>
    </row>
    <row r="2294" spans="3:8">
      <c r="C2294" s="27"/>
      <c r="D2294" s="28" t="str">
        <f t="shared" si="111"/>
        <v/>
      </c>
      <c r="E2294" s="28" t="str">
        <f t="shared" si="112"/>
        <v/>
      </c>
      <c r="F2294" s="29"/>
      <c r="G2294" s="30"/>
      <c r="H2294" s="43" t="str">
        <f t="shared" si="113"/>
        <v/>
      </c>
    </row>
    <row r="2295" spans="3:8">
      <c r="C2295" s="27"/>
      <c r="D2295" s="28" t="str">
        <f t="shared" si="111"/>
        <v/>
      </c>
      <c r="E2295" s="28" t="str">
        <f t="shared" si="112"/>
        <v/>
      </c>
      <c r="F2295" s="29"/>
      <c r="G2295" s="30"/>
      <c r="H2295" s="43" t="str">
        <f t="shared" si="113"/>
        <v/>
      </c>
    </row>
    <row r="2296" spans="3:8">
      <c r="C2296" s="27"/>
      <c r="D2296" s="28" t="str">
        <f t="shared" si="111"/>
        <v/>
      </c>
      <c r="E2296" s="28" t="str">
        <f t="shared" si="112"/>
        <v/>
      </c>
      <c r="F2296" s="29"/>
      <c r="G2296" s="30"/>
      <c r="H2296" s="43" t="str">
        <f t="shared" si="113"/>
        <v/>
      </c>
    </row>
    <row r="2297" spans="3:8">
      <c r="C2297" s="27"/>
      <c r="D2297" s="28" t="str">
        <f t="shared" si="111"/>
        <v/>
      </c>
      <c r="E2297" s="28" t="str">
        <f t="shared" si="112"/>
        <v/>
      </c>
      <c r="F2297" s="29"/>
      <c r="G2297" s="30"/>
      <c r="H2297" s="43" t="str">
        <f t="shared" si="113"/>
        <v/>
      </c>
    </row>
    <row r="2298" spans="3:8">
      <c r="C2298" s="27"/>
      <c r="D2298" s="28" t="str">
        <f t="shared" si="111"/>
        <v/>
      </c>
      <c r="E2298" s="28" t="str">
        <f t="shared" si="112"/>
        <v/>
      </c>
      <c r="F2298" s="29"/>
      <c r="G2298" s="30"/>
      <c r="H2298" s="43" t="str">
        <f t="shared" si="113"/>
        <v/>
      </c>
    </row>
    <row r="2299" spans="3:8">
      <c r="C2299" s="27"/>
      <c r="D2299" s="28" t="str">
        <f t="shared" si="111"/>
        <v/>
      </c>
      <c r="E2299" s="28" t="str">
        <f t="shared" si="112"/>
        <v/>
      </c>
      <c r="F2299" s="29"/>
      <c r="G2299" s="30"/>
      <c r="H2299" s="43" t="str">
        <f t="shared" si="113"/>
        <v/>
      </c>
    </row>
    <row r="2300" spans="3:8">
      <c r="C2300" s="27"/>
      <c r="D2300" s="28" t="str">
        <f t="shared" si="111"/>
        <v/>
      </c>
      <c r="E2300" s="28" t="str">
        <f t="shared" si="112"/>
        <v/>
      </c>
      <c r="F2300" s="29"/>
      <c r="G2300" s="30"/>
      <c r="H2300" s="43" t="str">
        <f t="shared" si="113"/>
        <v/>
      </c>
    </row>
    <row r="2301" spans="3:8">
      <c r="C2301" s="27"/>
      <c r="D2301" s="28" t="str">
        <f t="shared" si="111"/>
        <v/>
      </c>
      <c r="E2301" s="28" t="str">
        <f t="shared" si="112"/>
        <v/>
      </c>
      <c r="F2301" s="29"/>
      <c r="G2301" s="30"/>
      <c r="H2301" s="43" t="str">
        <f t="shared" si="113"/>
        <v/>
      </c>
    </row>
    <row r="2302" spans="3:8">
      <c r="C2302" s="27"/>
      <c r="D2302" s="28" t="str">
        <f t="shared" si="111"/>
        <v/>
      </c>
      <c r="E2302" s="28" t="str">
        <f t="shared" si="112"/>
        <v/>
      </c>
      <c r="F2302" s="29"/>
      <c r="G2302" s="30"/>
      <c r="H2302" s="43" t="str">
        <f t="shared" si="113"/>
        <v/>
      </c>
    </row>
    <row r="2303" spans="3:8">
      <c r="C2303" s="27"/>
      <c r="D2303" s="28" t="str">
        <f t="shared" si="111"/>
        <v/>
      </c>
      <c r="E2303" s="28" t="str">
        <f t="shared" si="112"/>
        <v/>
      </c>
      <c r="F2303" s="29"/>
      <c r="G2303" s="30"/>
      <c r="H2303" s="43" t="str">
        <f t="shared" si="113"/>
        <v/>
      </c>
    </row>
    <row r="2304" spans="3:8">
      <c r="C2304" s="27"/>
      <c r="D2304" s="28" t="str">
        <f t="shared" si="111"/>
        <v/>
      </c>
      <c r="E2304" s="28" t="str">
        <f t="shared" si="112"/>
        <v/>
      </c>
      <c r="F2304" s="29"/>
      <c r="G2304" s="30"/>
      <c r="H2304" s="43" t="str">
        <f t="shared" si="113"/>
        <v/>
      </c>
    </row>
    <row r="2305" spans="3:8">
      <c r="C2305" s="27"/>
      <c r="D2305" s="28" t="str">
        <f t="shared" si="111"/>
        <v/>
      </c>
      <c r="E2305" s="28" t="str">
        <f t="shared" si="112"/>
        <v/>
      </c>
      <c r="F2305" s="29"/>
      <c r="G2305" s="30"/>
      <c r="H2305" s="43" t="str">
        <f t="shared" si="113"/>
        <v/>
      </c>
    </row>
    <row r="2306" spans="3:8">
      <c r="C2306" s="27"/>
      <c r="D2306" s="28" t="str">
        <f t="shared" si="111"/>
        <v/>
      </c>
      <c r="E2306" s="28" t="str">
        <f t="shared" si="112"/>
        <v/>
      </c>
      <c r="F2306" s="29"/>
      <c r="G2306" s="30"/>
      <c r="H2306" s="43" t="str">
        <f t="shared" si="113"/>
        <v/>
      </c>
    </row>
    <row r="2307" spans="3:8">
      <c r="C2307" s="27"/>
      <c r="D2307" s="28" t="str">
        <f t="shared" si="111"/>
        <v/>
      </c>
      <c r="E2307" s="28" t="str">
        <f t="shared" si="112"/>
        <v/>
      </c>
      <c r="F2307" s="29"/>
      <c r="G2307" s="30"/>
      <c r="H2307" s="43" t="str">
        <f t="shared" si="113"/>
        <v/>
      </c>
    </row>
    <row r="2308" spans="3:8">
      <c r="C2308" s="27"/>
      <c r="D2308" s="28" t="str">
        <f t="shared" si="111"/>
        <v/>
      </c>
      <c r="E2308" s="28" t="str">
        <f t="shared" si="112"/>
        <v/>
      </c>
      <c r="F2308" s="29"/>
      <c r="G2308" s="30"/>
      <c r="H2308" s="43" t="str">
        <f t="shared" si="113"/>
        <v/>
      </c>
    </row>
    <row r="2309" spans="3:8">
      <c r="C2309" s="27"/>
      <c r="D2309" s="28" t="str">
        <f t="shared" si="111"/>
        <v/>
      </c>
      <c r="E2309" s="28" t="str">
        <f t="shared" si="112"/>
        <v/>
      </c>
      <c r="F2309" s="29"/>
      <c r="G2309" s="30"/>
      <c r="H2309" s="43" t="str">
        <f t="shared" si="113"/>
        <v/>
      </c>
    </row>
    <row r="2310" spans="3:8">
      <c r="C2310" s="27"/>
      <c r="D2310" s="28" t="str">
        <f t="shared" ref="D2310:D2373" si="114">IF(C2310="","",MONTH(C2310))</f>
        <v/>
      </c>
      <c r="E2310" s="28" t="str">
        <f t="shared" ref="E2310:E2373" si="115">IF(C2310="","",YEAR(C2310))</f>
        <v/>
      </c>
      <c r="F2310" s="29"/>
      <c r="G2310" s="30"/>
      <c r="H2310" s="43" t="str">
        <f t="shared" ref="H2310:H2373" si="116">IF(F2310="","",IF(F2310=$A$3,"Entrada",IF(F2310=$A$4,"Entrada",IF(F2310=$A$5,"Entrada",IF(F2310=$A$6,"Entrada",IF(F2310=$A$7,"Entrada","Saída"))))))</f>
        <v/>
      </c>
    </row>
    <row r="2311" spans="3:8">
      <c r="C2311" s="27"/>
      <c r="D2311" s="28" t="str">
        <f t="shared" si="114"/>
        <v/>
      </c>
      <c r="E2311" s="28" t="str">
        <f t="shared" si="115"/>
        <v/>
      </c>
      <c r="F2311" s="29"/>
      <c r="G2311" s="30"/>
      <c r="H2311" s="43" t="str">
        <f t="shared" si="116"/>
        <v/>
      </c>
    </row>
    <row r="2312" spans="3:8">
      <c r="C2312" s="27"/>
      <c r="D2312" s="28" t="str">
        <f t="shared" si="114"/>
        <v/>
      </c>
      <c r="E2312" s="28" t="str">
        <f t="shared" si="115"/>
        <v/>
      </c>
      <c r="F2312" s="29"/>
      <c r="G2312" s="30"/>
      <c r="H2312" s="43" t="str">
        <f t="shared" si="116"/>
        <v/>
      </c>
    </row>
    <row r="2313" spans="3:8">
      <c r="C2313" s="27"/>
      <c r="D2313" s="28" t="str">
        <f t="shared" si="114"/>
        <v/>
      </c>
      <c r="E2313" s="28" t="str">
        <f t="shared" si="115"/>
        <v/>
      </c>
      <c r="F2313" s="29"/>
      <c r="G2313" s="30"/>
      <c r="H2313" s="43" t="str">
        <f t="shared" si="116"/>
        <v/>
      </c>
    </row>
    <row r="2314" spans="3:8">
      <c r="C2314" s="27"/>
      <c r="D2314" s="28" t="str">
        <f t="shared" si="114"/>
        <v/>
      </c>
      <c r="E2314" s="28" t="str">
        <f t="shared" si="115"/>
        <v/>
      </c>
      <c r="F2314" s="29"/>
      <c r="G2314" s="30"/>
      <c r="H2314" s="43" t="str">
        <f t="shared" si="116"/>
        <v/>
      </c>
    </row>
    <row r="2315" spans="3:8">
      <c r="C2315" s="27"/>
      <c r="D2315" s="28" t="str">
        <f t="shared" si="114"/>
        <v/>
      </c>
      <c r="E2315" s="28" t="str">
        <f t="shared" si="115"/>
        <v/>
      </c>
      <c r="F2315" s="29"/>
      <c r="G2315" s="30"/>
      <c r="H2315" s="43" t="str">
        <f t="shared" si="116"/>
        <v/>
      </c>
    </row>
    <row r="2316" spans="3:8">
      <c r="C2316" s="27"/>
      <c r="D2316" s="28" t="str">
        <f t="shared" si="114"/>
        <v/>
      </c>
      <c r="E2316" s="28" t="str">
        <f t="shared" si="115"/>
        <v/>
      </c>
      <c r="F2316" s="29"/>
      <c r="G2316" s="30"/>
      <c r="H2316" s="43" t="str">
        <f t="shared" si="116"/>
        <v/>
      </c>
    </row>
    <row r="2317" spans="3:8">
      <c r="C2317" s="27"/>
      <c r="D2317" s="28" t="str">
        <f t="shared" si="114"/>
        <v/>
      </c>
      <c r="E2317" s="28" t="str">
        <f t="shared" si="115"/>
        <v/>
      </c>
      <c r="F2317" s="29"/>
      <c r="G2317" s="30"/>
      <c r="H2317" s="43" t="str">
        <f t="shared" si="116"/>
        <v/>
      </c>
    </row>
    <row r="2318" spans="3:8">
      <c r="C2318" s="27"/>
      <c r="D2318" s="28" t="str">
        <f t="shared" si="114"/>
        <v/>
      </c>
      <c r="E2318" s="28" t="str">
        <f t="shared" si="115"/>
        <v/>
      </c>
      <c r="F2318" s="29"/>
      <c r="G2318" s="30"/>
      <c r="H2318" s="43" t="str">
        <f t="shared" si="116"/>
        <v/>
      </c>
    </row>
    <row r="2319" spans="3:8">
      <c r="C2319" s="27"/>
      <c r="D2319" s="28" t="str">
        <f t="shared" si="114"/>
        <v/>
      </c>
      <c r="E2319" s="28" t="str">
        <f t="shared" si="115"/>
        <v/>
      </c>
      <c r="F2319" s="29"/>
      <c r="G2319" s="30"/>
      <c r="H2319" s="43" t="str">
        <f t="shared" si="116"/>
        <v/>
      </c>
    </row>
    <row r="2320" spans="3:8">
      <c r="C2320" s="27"/>
      <c r="D2320" s="28" t="str">
        <f t="shared" si="114"/>
        <v/>
      </c>
      <c r="E2320" s="28" t="str">
        <f t="shared" si="115"/>
        <v/>
      </c>
      <c r="F2320" s="29"/>
      <c r="G2320" s="30"/>
      <c r="H2320" s="43" t="str">
        <f t="shared" si="116"/>
        <v/>
      </c>
    </row>
    <row r="2321" spans="3:8">
      <c r="C2321" s="27"/>
      <c r="D2321" s="28" t="str">
        <f t="shared" si="114"/>
        <v/>
      </c>
      <c r="E2321" s="28" t="str">
        <f t="shared" si="115"/>
        <v/>
      </c>
      <c r="F2321" s="29"/>
      <c r="G2321" s="30"/>
      <c r="H2321" s="43" t="str">
        <f t="shared" si="116"/>
        <v/>
      </c>
    </row>
    <row r="2322" spans="3:8">
      <c r="C2322" s="27"/>
      <c r="D2322" s="28" t="str">
        <f t="shared" si="114"/>
        <v/>
      </c>
      <c r="E2322" s="28" t="str">
        <f t="shared" si="115"/>
        <v/>
      </c>
      <c r="F2322" s="29"/>
      <c r="G2322" s="30"/>
      <c r="H2322" s="43" t="str">
        <f t="shared" si="116"/>
        <v/>
      </c>
    </row>
    <row r="2323" spans="3:8">
      <c r="C2323" s="27"/>
      <c r="D2323" s="28" t="str">
        <f t="shared" si="114"/>
        <v/>
      </c>
      <c r="E2323" s="28" t="str">
        <f t="shared" si="115"/>
        <v/>
      </c>
      <c r="F2323" s="29"/>
      <c r="G2323" s="30"/>
      <c r="H2323" s="43" t="str">
        <f t="shared" si="116"/>
        <v/>
      </c>
    </row>
    <row r="2324" spans="3:8">
      <c r="C2324" s="27"/>
      <c r="D2324" s="28" t="str">
        <f t="shared" si="114"/>
        <v/>
      </c>
      <c r="E2324" s="28" t="str">
        <f t="shared" si="115"/>
        <v/>
      </c>
      <c r="F2324" s="29"/>
      <c r="G2324" s="30"/>
      <c r="H2324" s="43" t="str">
        <f t="shared" si="116"/>
        <v/>
      </c>
    </row>
    <row r="2325" spans="3:8">
      <c r="C2325" s="27"/>
      <c r="D2325" s="28" t="str">
        <f t="shared" si="114"/>
        <v/>
      </c>
      <c r="E2325" s="28" t="str">
        <f t="shared" si="115"/>
        <v/>
      </c>
      <c r="F2325" s="29"/>
      <c r="G2325" s="30"/>
      <c r="H2325" s="43" t="str">
        <f t="shared" si="116"/>
        <v/>
      </c>
    </row>
    <row r="2326" spans="3:8">
      <c r="C2326" s="27"/>
      <c r="D2326" s="28" t="str">
        <f t="shared" si="114"/>
        <v/>
      </c>
      <c r="E2326" s="28" t="str">
        <f t="shared" si="115"/>
        <v/>
      </c>
      <c r="F2326" s="29"/>
      <c r="G2326" s="30"/>
      <c r="H2326" s="43" t="str">
        <f t="shared" si="116"/>
        <v/>
      </c>
    </row>
    <row r="2327" spans="3:8">
      <c r="C2327" s="27"/>
      <c r="D2327" s="28" t="str">
        <f t="shared" si="114"/>
        <v/>
      </c>
      <c r="E2327" s="28" t="str">
        <f t="shared" si="115"/>
        <v/>
      </c>
      <c r="F2327" s="29"/>
      <c r="G2327" s="30"/>
      <c r="H2327" s="43" t="str">
        <f t="shared" si="116"/>
        <v/>
      </c>
    </row>
    <row r="2328" spans="3:8">
      <c r="C2328" s="27"/>
      <c r="D2328" s="28" t="str">
        <f t="shared" si="114"/>
        <v/>
      </c>
      <c r="E2328" s="28" t="str">
        <f t="shared" si="115"/>
        <v/>
      </c>
      <c r="F2328" s="29"/>
      <c r="G2328" s="30"/>
      <c r="H2328" s="43" t="str">
        <f t="shared" si="116"/>
        <v/>
      </c>
    </row>
    <row r="2329" spans="3:8">
      <c r="C2329" s="27"/>
      <c r="D2329" s="28" t="str">
        <f t="shared" si="114"/>
        <v/>
      </c>
      <c r="E2329" s="28" t="str">
        <f t="shared" si="115"/>
        <v/>
      </c>
      <c r="F2329" s="29"/>
      <c r="G2329" s="30"/>
      <c r="H2329" s="43" t="str">
        <f t="shared" si="116"/>
        <v/>
      </c>
    </row>
    <row r="2330" spans="3:8">
      <c r="C2330" s="27"/>
      <c r="D2330" s="28" t="str">
        <f t="shared" si="114"/>
        <v/>
      </c>
      <c r="E2330" s="28" t="str">
        <f t="shared" si="115"/>
        <v/>
      </c>
      <c r="F2330" s="29"/>
      <c r="G2330" s="30"/>
      <c r="H2330" s="43" t="str">
        <f t="shared" si="116"/>
        <v/>
      </c>
    </row>
    <row r="2331" spans="3:8">
      <c r="C2331" s="27"/>
      <c r="D2331" s="28" t="str">
        <f t="shared" si="114"/>
        <v/>
      </c>
      <c r="E2331" s="28" t="str">
        <f t="shared" si="115"/>
        <v/>
      </c>
      <c r="F2331" s="29"/>
      <c r="G2331" s="30"/>
      <c r="H2331" s="43" t="str">
        <f t="shared" si="116"/>
        <v/>
      </c>
    </row>
    <row r="2332" spans="3:8">
      <c r="C2332" s="27"/>
      <c r="D2332" s="28" t="str">
        <f t="shared" si="114"/>
        <v/>
      </c>
      <c r="E2332" s="28" t="str">
        <f t="shared" si="115"/>
        <v/>
      </c>
      <c r="F2332" s="29"/>
      <c r="G2332" s="30"/>
      <c r="H2332" s="43" t="str">
        <f t="shared" si="116"/>
        <v/>
      </c>
    </row>
    <row r="2333" spans="3:8">
      <c r="C2333" s="27"/>
      <c r="D2333" s="28" t="str">
        <f t="shared" si="114"/>
        <v/>
      </c>
      <c r="E2333" s="28" t="str">
        <f t="shared" si="115"/>
        <v/>
      </c>
      <c r="F2333" s="29"/>
      <c r="G2333" s="30"/>
      <c r="H2333" s="43" t="str">
        <f t="shared" si="116"/>
        <v/>
      </c>
    </row>
    <row r="2334" spans="3:8">
      <c r="C2334" s="27"/>
      <c r="D2334" s="28" t="str">
        <f t="shared" si="114"/>
        <v/>
      </c>
      <c r="E2334" s="28" t="str">
        <f t="shared" si="115"/>
        <v/>
      </c>
      <c r="F2334" s="29"/>
      <c r="G2334" s="30"/>
      <c r="H2334" s="43" t="str">
        <f t="shared" si="116"/>
        <v/>
      </c>
    </row>
    <row r="2335" spans="3:8">
      <c r="C2335" s="27"/>
      <c r="D2335" s="28" t="str">
        <f t="shared" si="114"/>
        <v/>
      </c>
      <c r="E2335" s="28" t="str">
        <f t="shared" si="115"/>
        <v/>
      </c>
      <c r="F2335" s="29"/>
      <c r="G2335" s="30"/>
      <c r="H2335" s="43" t="str">
        <f t="shared" si="116"/>
        <v/>
      </c>
    </row>
    <row r="2336" spans="3:8">
      <c r="C2336" s="27"/>
      <c r="D2336" s="28" t="str">
        <f t="shared" si="114"/>
        <v/>
      </c>
      <c r="E2336" s="28" t="str">
        <f t="shared" si="115"/>
        <v/>
      </c>
      <c r="F2336" s="29"/>
      <c r="G2336" s="30"/>
      <c r="H2336" s="43" t="str">
        <f t="shared" si="116"/>
        <v/>
      </c>
    </row>
    <row r="2337" spans="3:8">
      <c r="C2337" s="27"/>
      <c r="D2337" s="28" t="str">
        <f t="shared" si="114"/>
        <v/>
      </c>
      <c r="E2337" s="28" t="str">
        <f t="shared" si="115"/>
        <v/>
      </c>
      <c r="F2337" s="29"/>
      <c r="G2337" s="30"/>
      <c r="H2337" s="43" t="str">
        <f t="shared" si="116"/>
        <v/>
      </c>
    </row>
    <row r="2338" spans="3:8">
      <c r="C2338" s="27"/>
      <c r="D2338" s="28" t="str">
        <f t="shared" si="114"/>
        <v/>
      </c>
      <c r="E2338" s="28" t="str">
        <f t="shared" si="115"/>
        <v/>
      </c>
      <c r="F2338" s="29"/>
      <c r="G2338" s="30"/>
      <c r="H2338" s="43" t="str">
        <f t="shared" si="116"/>
        <v/>
      </c>
    </row>
    <row r="2339" spans="3:8">
      <c r="C2339" s="27"/>
      <c r="D2339" s="28" t="str">
        <f t="shared" si="114"/>
        <v/>
      </c>
      <c r="E2339" s="28" t="str">
        <f t="shared" si="115"/>
        <v/>
      </c>
      <c r="F2339" s="29"/>
      <c r="G2339" s="30"/>
      <c r="H2339" s="43" t="str">
        <f t="shared" si="116"/>
        <v/>
      </c>
    </row>
    <row r="2340" spans="3:8">
      <c r="C2340" s="27"/>
      <c r="D2340" s="28" t="str">
        <f t="shared" si="114"/>
        <v/>
      </c>
      <c r="E2340" s="28" t="str">
        <f t="shared" si="115"/>
        <v/>
      </c>
      <c r="F2340" s="29"/>
      <c r="G2340" s="30"/>
      <c r="H2340" s="43" t="str">
        <f t="shared" si="116"/>
        <v/>
      </c>
    </row>
    <row r="2341" spans="3:8">
      <c r="C2341" s="27"/>
      <c r="D2341" s="28" t="str">
        <f t="shared" si="114"/>
        <v/>
      </c>
      <c r="E2341" s="28" t="str">
        <f t="shared" si="115"/>
        <v/>
      </c>
      <c r="F2341" s="29"/>
      <c r="G2341" s="30"/>
      <c r="H2341" s="43" t="str">
        <f t="shared" si="116"/>
        <v/>
      </c>
    </row>
    <row r="2342" spans="3:8">
      <c r="C2342" s="27"/>
      <c r="D2342" s="28" t="str">
        <f t="shared" si="114"/>
        <v/>
      </c>
      <c r="E2342" s="28" t="str">
        <f t="shared" si="115"/>
        <v/>
      </c>
      <c r="F2342" s="29"/>
      <c r="G2342" s="30"/>
      <c r="H2342" s="43" t="str">
        <f t="shared" si="116"/>
        <v/>
      </c>
    </row>
    <row r="2343" spans="3:8">
      <c r="C2343" s="27"/>
      <c r="D2343" s="28" t="str">
        <f t="shared" si="114"/>
        <v/>
      </c>
      <c r="E2343" s="28" t="str">
        <f t="shared" si="115"/>
        <v/>
      </c>
      <c r="F2343" s="29"/>
      <c r="G2343" s="30"/>
      <c r="H2343" s="43" t="str">
        <f t="shared" si="116"/>
        <v/>
      </c>
    </row>
    <row r="2344" spans="3:8">
      <c r="C2344" s="27"/>
      <c r="D2344" s="28" t="str">
        <f t="shared" si="114"/>
        <v/>
      </c>
      <c r="E2344" s="28" t="str">
        <f t="shared" si="115"/>
        <v/>
      </c>
      <c r="F2344" s="29"/>
      <c r="G2344" s="30"/>
      <c r="H2344" s="43" t="str">
        <f t="shared" si="116"/>
        <v/>
      </c>
    </row>
    <row r="2345" spans="3:8">
      <c r="C2345" s="27"/>
      <c r="D2345" s="28" t="str">
        <f t="shared" si="114"/>
        <v/>
      </c>
      <c r="E2345" s="28" t="str">
        <f t="shared" si="115"/>
        <v/>
      </c>
      <c r="F2345" s="29"/>
      <c r="G2345" s="30"/>
      <c r="H2345" s="43" t="str">
        <f t="shared" si="116"/>
        <v/>
      </c>
    </row>
    <row r="2346" spans="3:8">
      <c r="C2346" s="27"/>
      <c r="D2346" s="28" t="str">
        <f t="shared" si="114"/>
        <v/>
      </c>
      <c r="E2346" s="28" t="str">
        <f t="shared" si="115"/>
        <v/>
      </c>
      <c r="F2346" s="29"/>
      <c r="G2346" s="30"/>
      <c r="H2346" s="43" t="str">
        <f t="shared" si="116"/>
        <v/>
      </c>
    </row>
    <row r="2347" spans="3:8">
      <c r="C2347" s="27"/>
      <c r="D2347" s="28" t="str">
        <f t="shared" si="114"/>
        <v/>
      </c>
      <c r="E2347" s="28" t="str">
        <f t="shared" si="115"/>
        <v/>
      </c>
      <c r="F2347" s="29"/>
      <c r="G2347" s="30"/>
      <c r="H2347" s="43" t="str">
        <f t="shared" si="116"/>
        <v/>
      </c>
    </row>
    <row r="2348" spans="3:8">
      <c r="C2348" s="27"/>
      <c r="D2348" s="28" t="str">
        <f t="shared" si="114"/>
        <v/>
      </c>
      <c r="E2348" s="28" t="str">
        <f t="shared" si="115"/>
        <v/>
      </c>
      <c r="F2348" s="29"/>
      <c r="G2348" s="30"/>
      <c r="H2348" s="43" t="str">
        <f t="shared" si="116"/>
        <v/>
      </c>
    </row>
    <row r="2349" spans="3:8">
      <c r="C2349" s="27"/>
      <c r="D2349" s="28" t="str">
        <f t="shared" si="114"/>
        <v/>
      </c>
      <c r="E2349" s="28" t="str">
        <f t="shared" si="115"/>
        <v/>
      </c>
      <c r="F2349" s="29"/>
      <c r="G2349" s="30"/>
      <c r="H2349" s="43" t="str">
        <f t="shared" si="116"/>
        <v/>
      </c>
    </row>
    <row r="2350" spans="3:8">
      <c r="C2350" s="27"/>
      <c r="D2350" s="28" t="str">
        <f t="shared" si="114"/>
        <v/>
      </c>
      <c r="E2350" s="28" t="str">
        <f t="shared" si="115"/>
        <v/>
      </c>
      <c r="F2350" s="29"/>
      <c r="G2350" s="30"/>
      <c r="H2350" s="43" t="str">
        <f t="shared" si="116"/>
        <v/>
      </c>
    </row>
    <row r="2351" spans="3:8">
      <c r="C2351" s="27"/>
      <c r="D2351" s="28" t="str">
        <f t="shared" si="114"/>
        <v/>
      </c>
      <c r="E2351" s="28" t="str">
        <f t="shared" si="115"/>
        <v/>
      </c>
      <c r="F2351" s="29"/>
      <c r="G2351" s="30"/>
      <c r="H2351" s="43" t="str">
        <f t="shared" si="116"/>
        <v/>
      </c>
    </row>
    <row r="2352" spans="3:8">
      <c r="C2352" s="27"/>
      <c r="D2352" s="28" t="str">
        <f t="shared" si="114"/>
        <v/>
      </c>
      <c r="E2352" s="28" t="str">
        <f t="shared" si="115"/>
        <v/>
      </c>
      <c r="F2352" s="29"/>
      <c r="G2352" s="30"/>
      <c r="H2352" s="43" t="str">
        <f t="shared" si="116"/>
        <v/>
      </c>
    </row>
    <row r="2353" spans="3:8">
      <c r="C2353" s="27"/>
      <c r="D2353" s="28" t="str">
        <f t="shared" si="114"/>
        <v/>
      </c>
      <c r="E2353" s="28" t="str">
        <f t="shared" si="115"/>
        <v/>
      </c>
      <c r="F2353" s="29"/>
      <c r="G2353" s="30"/>
      <c r="H2353" s="43" t="str">
        <f t="shared" si="116"/>
        <v/>
      </c>
    </row>
    <row r="2354" spans="3:8">
      <c r="C2354" s="27"/>
      <c r="D2354" s="28" t="str">
        <f t="shared" si="114"/>
        <v/>
      </c>
      <c r="E2354" s="28" t="str">
        <f t="shared" si="115"/>
        <v/>
      </c>
      <c r="F2354" s="29"/>
      <c r="G2354" s="30"/>
      <c r="H2354" s="43" t="str">
        <f t="shared" si="116"/>
        <v/>
      </c>
    </row>
    <row r="2355" spans="3:8">
      <c r="C2355" s="27"/>
      <c r="D2355" s="28" t="str">
        <f t="shared" si="114"/>
        <v/>
      </c>
      <c r="E2355" s="28" t="str">
        <f t="shared" si="115"/>
        <v/>
      </c>
      <c r="F2355" s="29"/>
      <c r="G2355" s="30"/>
      <c r="H2355" s="43" t="str">
        <f t="shared" si="116"/>
        <v/>
      </c>
    </row>
    <row r="2356" spans="3:8">
      <c r="C2356" s="27"/>
      <c r="D2356" s="28" t="str">
        <f t="shared" si="114"/>
        <v/>
      </c>
      <c r="E2356" s="28" t="str">
        <f t="shared" si="115"/>
        <v/>
      </c>
      <c r="F2356" s="29"/>
      <c r="G2356" s="30"/>
      <c r="H2356" s="43" t="str">
        <f t="shared" si="116"/>
        <v/>
      </c>
    </row>
    <row r="2357" spans="3:8">
      <c r="C2357" s="27"/>
      <c r="D2357" s="28" t="str">
        <f t="shared" si="114"/>
        <v/>
      </c>
      <c r="E2357" s="28" t="str">
        <f t="shared" si="115"/>
        <v/>
      </c>
      <c r="F2357" s="29"/>
      <c r="G2357" s="30"/>
      <c r="H2357" s="43" t="str">
        <f t="shared" si="116"/>
        <v/>
      </c>
    </row>
    <row r="2358" spans="3:8">
      <c r="C2358" s="27"/>
      <c r="D2358" s="28" t="str">
        <f t="shared" si="114"/>
        <v/>
      </c>
      <c r="E2358" s="28" t="str">
        <f t="shared" si="115"/>
        <v/>
      </c>
      <c r="F2358" s="29"/>
      <c r="G2358" s="30"/>
      <c r="H2358" s="43" t="str">
        <f t="shared" si="116"/>
        <v/>
      </c>
    </row>
    <row r="2359" spans="3:8">
      <c r="C2359" s="27"/>
      <c r="D2359" s="28" t="str">
        <f t="shared" si="114"/>
        <v/>
      </c>
      <c r="E2359" s="28" t="str">
        <f t="shared" si="115"/>
        <v/>
      </c>
      <c r="F2359" s="29"/>
      <c r="G2359" s="30"/>
      <c r="H2359" s="43" t="str">
        <f t="shared" si="116"/>
        <v/>
      </c>
    </row>
    <row r="2360" spans="3:8">
      <c r="C2360" s="27"/>
      <c r="D2360" s="28" t="str">
        <f t="shared" si="114"/>
        <v/>
      </c>
      <c r="E2360" s="28" t="str">
        <f t="shared" si="115"/>
        <v/>
      </c>
      <c r="F2360" s="29"/>
      <c r="G2360" s="30"/>
      <c r="H2360" s="43" t="str">
        <f t="shared" si="116"/>
        <v/>
      </c>
    </row>
    <row r="2361" spans="3:8">
      <c r="C2361" s="27"/>
      <c r="D2361" s="28" t="str">
        <f t="shared" si="114"/>
        <v/>
      </c>
      <c r="E2361" s="28" t="str">
        <f t="shared" si="115"/>
        <v/>
      </c>
      <c r="F2361" s="29"/>
      <c r="G2361" s="30"/>
      <c r="H2361" s="43" t="str">
        <f t="shared" si="116"/>
        <v/>
      </c>
    </row>
    <row r="2362" spans="3:8">
      <c r="C2362" s="27"/>
      <c r="D2362" s="28" t="str">
        <f t="shared" si="114"/>
        <v/>
      </c>
      <c r="E2362" s="28" t="str">
        <f t="shared" si="115"/>
        <v/>
      </c>
      <c r="F2362" s="29"/>
      <c r="G2362" s="30"/>
      <c r="H2362" s="43" t="str">
        <f t="shared" si="116"/>
        <v/>
      </c>
    </row>
    <row r="2363" spans="3:8">
      <c r="C2363" s="27"/>
      <c r="D2363" s="28" t="str">
        <f t="shared" si="114"/>
        <v/>
      </c>
      <c r="E2363" s="28" t="str">
        <f t="shared" si="115"/>
        <v/>
      </c>
      <c r="F2363" s="29"/>
      <c r="G2363" s="30"/>
      <c r="H2363" s="43" t="str">
        <f t="shared" si="116"/>
        <v/>
      </c>
    </row>
    <row r="2364" spans="3:8">
      <c r="C2364" s="27"/>
      <c r="D2364" s="28" t="str">
        <f t="shared" si="114"/>
        <v/>
      </c>
      <c r="E2364" s="28" t="str">
        <f t="shared" si="115"/>
        <v/>
      </c>
      <c r="F2364" s="29"/>
      <c r="G2364" s="30"/>
      <c r="H2364" s="43" t="str">
        <f t="shared" si="116"/>
        <v/>
      </c>
    </row>
    <row r="2365" spans="3:8">
      <c r="C2365" s="27"/>
      <c r="D2365" s="28" t="str">
        <f t="shared" si="114"/>
        <v/>
      </c>
      <c r="E2365" s="28" t="str">
        <f t="shared" si="115"/>
        <v/>
      </c>
      <c r="F2365" s="29"/>
      <c r="G2365" s="30"/>
      <c r="H2365" s="43" t="str">
        <f t="shared" si="116"/>
        <v/>
      </c>
    </row>
    <row r="2366" spans="3:8">
      <c r="C2366" s="27"/>
      <c r="D2366" s="28" t="str">
        <f t="shared" si="114"/>
        <v/>
      </c>
      <c r="E2366" s="28" t="str">
        <f t="shared" si="115"/>
        <v/>
      </c>
      <c r="F2366" s="29"/>
      <c r="G2366" s="30"/>
      <c r="H2366" s="43" t="str">
        <f t="shared" si="116"/>
        <v/>
      </c>
    </row>
    <row r="2367" spans="3:8">
      <c r="C2367" s="27"/>
      <c r="D2367" s="28" t="str">
        <f t="shared" si="114"/>
        <v/>
      </c>
      <c r="E2367" s="28" t="str">
        <f t="shared" si="115"/>
        <v/>
      </c>
      <c r="F2367" s="29"/>
      <c r="G2367" s="30"/>
      <c r="H2367" s="43" t="str">
        <f t="shared" si="116"/>
        <v/>
      </c>
    </row>
    <row r="2368" spans="3:8">
      <c r="C2368" s="27"/>
      <c r="D2368" s="28" t="str">
        <f t="shared" si="114"/>
        <v/>
      </c>
      <c r="E2368" s="28" t="str">
        <f t="shared" si="115"/>
        <v/>
      </c>
      <c r="F2368" s="29"/>
      <c r="G2368" s="30"/>
      <c r="H2368" s="43" t="str">
        <f t="shared" si="116"/>
        <v/>
      </c>
    </row>
    <row r="2369" spans="3:8">
      <c r="C2369" s="27"/>
      <c r="D2369" s="28" t="str">
        <f t="shared" si="114"/>
        <v/>
      </c>
      <c r="E2369" s="28" t="str">
        <f t="shared" si="115"/>
        <v/>
      </c>
      <c r="F2369" s="29"/>
      <c r="G2369" s="30"/>
      <c r="H2369" s="43" t="str">
        <f t="shared" si="116"/>
        <v/>
      </c>
    </row>
    <row r="2370" spans="3:8">
      <c r="C2370" s="27"/>
      <c r="D2370" s="28" t="str">
        <f t="shared" si="114"/>
        <v/>
      </c>
      <c r="E2370" s="28" t="str">
        <f t="shared" si="115"/>
        <v/>
      </c>
      <c r="F2370" s="29"/>
      <c r="G2370" s="30"/>
      <c r="H2370" s="43" t="str">
        <f t="shared" si="116"/>
        <v/>
      </c>
    </row>
    <row r="2371" spans="3:8">
      <c r="C2371" s="27"/>
      <c r="D2371" s="28" t="str">
        <f t="shared" si="114"/>
        <v/>
      </c>
      <c r="E2371" s="28" t="str">
        <f t="shared" si="115"/>
        <v/>
      </c>
      <c r="F2371" s="29"/>
      <c r="G2371" s="30"/>
      <c r="H2371" s="43" t="str">
        <f t="shared" si="116"/>
        <v/>
      </c>
    </row>
    <row r="2372" spans="3:8">
      <c r="C2372" s="27"/>
      <c r="D2372" s="28" t="str">
        <f t="shared" si="114"/>
        <v/>
      </c>
      <c r="E2372" s="28" t="str">
        <f t="shared" si="115"/>
        <v/>
      </c>
      <c r="F2372" s="29"/>
      <c r="G2372" s="30"/>
      <c r="H2372" s="43" t="str">
        <f t="shared" si="116"/>
        <v/>
      </c>
    </row>
    <row r="2373" spans="3:8">
      <c r="C2373" s="27"/>
      <c r="D2373" s="28" t="str">
        <f t="shared" si="114"/>
        <v/>
      </c>
      <c r="E2373" s="28" t="str">
        <f t="shared" si="115"/>
        <v/>
      </c>
      <c r="F2373" s="29"/>
      <c r="G2373" s="30"/>
      <c r="H2373" s="43" t="str">
        <f t="shared" si="116"/>
        <v/>
      </c>
    </row>
    <row r="2374" spans="3:8">
      <c r="C2374" s="27"/>
      <c r="D2374" s="28" t="str">
        <f t="shared" ref="D2374:D2437" si="117">IF(C2374="","",MONTH(C2374))</f>
        <v/>
      </c>
      <c r="E2374" s="28" t="str">
        <f t="shared" ref="E2374:E2437" si="118">IF(C2374="","",YEAR(C2374))</f>
        <v/>
      </c>
      <c r="F2374" s="29"/>
      <c r="G2374" s="30"/>
      <c r="H2374" s="43" t="str">
        <f t="shared" ref="H2374:H2437" si="119">IF(F2374="","",IF(F2374=$A$3,"Entrada",IF(F2374=$A$4,"Entrada",IF(F2374=$A$5,"Entrada",IF(F2374=$A$6,"Entrada",IF(F2374=$A$7,"Entrada","Saída"))))))</f>
        <v/>
      </c>
    </row>
    <row r="2375" spans="3:8">
      <c r="C2375" s="27"/>
      <c r="D2375" s="28" t="str">
        <f t="shared" si="117"/>
        <v/>
      </c>
      <c r="E2375" s="28" t="str">
        <f t="shared" si="118"/>
        <v/>
      </c>
      <c r="F2375" s="29"/>
      <c r="G2375" s="30"/>
      <c r="H2375" s="43" t="str">
        <f t="shared" si="119"/>
        <v/>
      </c>
    </row>
    <row r="2376" spans="3:8">
      <c r="C2376" s="27"/>
      <c r="D2376" s="28" t="str">
        <f t="shared" si="117"/>
        <v/>
      </c>
      <c r="E2376" s="28" t="str">
        <f t="shared" si="118"/>
        <v/>
      </c>
      <c r="F2376" s="29"/>
      <c r="G2376" s="30"/>
      <c r="H2376" s="43" t="str">
        <f t="shared" si="119"/>
        <v/>
      </c>
    </row>
    <row r="2377" spans="3:8">
      <c r="C2377" s="27"/>
      <c r="D2377" s="28" t="str">
        <f t="shared" si="117"/>
        <v/>
      </c>
      <c r="E2377" s="28" t="str">
        <f t="shared" si="118"/>
        <v/>
      </c>
      <c r="F2377" s="29"/>
      <c r="G2377" s="30"/>
      <c r="H2377" s="43" t="str">
        <f t="shared" si="119"/>
        <v/>
      </c>
    </row>
    <row r="2378" spans="3:8">
      <c r="C2378" s="27"/>
      <c r="D2378" s="28" t="str">
        <f t="shared" si="117"/>
        <v/>
      </c>
      <c r="E2378" s="28" t="str">
        <f t="shared" si="118"/>
        <v/>
      </c>
      <c r="F2378" s="29"/>
      <c r="G2378" s="30"/>
      <c r="H2378" s="43" t="str">
        <f t="shared" si="119"/>
        <v/>
      </c>
    </row>
    <row r="2379" spans="3:8">
      <c r="C2379" s="27"/>
      <c r="D2379" s="28" t="str">
        <f t="shared" si="117"/>
        <v/>
      </c>
      <c r="E2379" s="28" t="str">
        <f t="shared" si="118"/>
        <v/>
      </c>
      <c r="F2379" s="29"/>
      <c r="G2379" s="30"/>
      <c r="H2379" s="43" t="str">
        <f t="shared" si="119"/>
        <v/>
      </c>
    </row>
    <row r="2380" spans="3:8">
      <c r="C2380" s="27"/>
      <c r="D2380" s="28" t="str">
        <f t="shared" si="117"/>
        <v/>
      </c>
      <c r="E2380" s="28" t="str">
        <f t="shared" si="118"/>
        <v/>
      </c>
      <c r="F2380" s="29"/>
      <c r="G2380" s="30"/>
      <c r="H2380" s="43" t="str">
        <f t="shared" si="119"/>
        <v/>
      </c>
    </row>
    <row r="2381" spans="3:8">
      <c r="C2381" s="27"/>
      <c r="D2381" s="28" t="str">
        <f t="shared" si="117"/>
        <v/>
      </c>
      <c r="E2381" s="28" t="str">
        <f t="shared" si="118"/>
        <v/>
      </c>
      <c r="F2381" s="29"/>
      <c r="G2381" s="30"/>
      <c r="H2381" s="43" t="str">
        <f t="shared" si="119"/>
        <v/>
      </c>
    </row>
    <row r="2382" spans="3:8">
      <c r="C2382" s="27"/>
      <c r="D2382" s="28" t="str">
        <f t="shared" si="117"/>
        <v/>
      </c>
      <c r="E2382" s="28" t="str">
        <f t="shared" si="118"/>
        <v/>
      </c>
      <c r="F2382" s="29"/>
      <c r="G2382" s="30"/>
      <c r="H2382" s="43" t="str">
        <f t="shared" si="119"/>
        <v/>
      </c>
    </row>
    <row r="2383" spans="3:8">
      <c r="C2383" s="27"/>
      <c r="D2383" s="28" t="str">
        <f t="shared" si="117"/>
        <v/>
      </c>
      <c r="E2383" s="28" t="str">
        <f t="shared" si="118"/>
        <v/>
      </c>
      <c r="F2383" s="29"/>
      <c r="G2383" s="30"/>
      <c r="H2383" s="43" t="str">
        <f t="shared" si="119"/>
        <v/>
      </c>
    </row>
    <row r="2384" spans="3:8">
      <c r="C2384" s="27"/>
      <c r="D2384" s="28" t="str">
        <f t="shared" si="117"/>
        <v/>
      </c>
      <c r="E2384" s="28" t="str">
        <f t="shared" si="118"/>
        <v/>
      </c>
      <c r="F2384" s="29"/>
      <c r="G2384" s="30"/>
      <c r="H2384" s="43" t="str">
        <f t="shared" si="119"/>
        <v/>
      </c>
    </row>
    <row r="2385" spans="3:8">
      <c r="C2385" s="27"/>
      <c r="D2385" s="28" t="str">
        <f t="shared" si="117"/>
        <v/>
      </c>
      <c r="E2385" s="28" t="str">
        <f t="shared" si="118"/>
        <v/>
      </c>
      <c r="F2385" s="29"/>
      <c r="G2385" s="30"/>
      <c r="H2385" s="43" t="str">
        <f t="shared" si="119"/>
        <v/>
      </c>
    </row>
    <row r="2386" spans="3:8">
      <c r="C2386" s="27"/>
      <c r="D2386" s="28" t="str">
        <f t="shared" si="117"/>
        <v/>
      </c>
      <c r="E2386" s="28" t="str">
        <f t="shared" si="118"/>
        <v/>
      </c>
      <c r="F2386" s="29"/>
      <c r="G2386" s="30"/>
      <c r="H2386" s="43" t="str">
        <f t="shared" si="119"/>
        <v/>
      </c>
    </row>
    <row r="2387" spans="3:8">
      <c r="C2387" s="27"/>
      <c r="D2387" s="28" t="str">
        <f t="shared" si="117"/>
        <v/>
      </c>
      <c r="E2387" s="28" t="str">
        <f t="shared" si="118"/>
        <v/>
      </c>
      <c r="F2387" s="29"/>
      <c r="G2387" s="30"/>
      <c r="H2387" s="43" t="str">
        <f t="shared" si="119"/>
        <v/>
      </c>
    </row>
    <row r="2388" spans="3:8">
      <c r="C2388" s="27"/>
      <c r="D2388" s="28" t="str">
        <f t="shared" si="117"/>
        <v/>
      </c>
      <c r="E2388" s="28" t="str">
        <f t="shared" si="118"/>
        <v/>
      </c>
      <c r="F2388" s="29"/>
      <c r="G2388" s="30"/>
      <c r="H2388" s="43" t="str">
        <f t="shared" si="119"/>
        <v/>
      </c>
    </row>
    <row r="2389" spans="3:8">
      <c r="C2389" s="27"/>
      <c r="D2389" s="28" t="str">
        <f t="shared" si="117"/>
        <v/>
      </c>
      <c r="E2389" s="28" t="str">
        <f t="shared" si="118"/>
        <v/>
      </c>
      <c r="F2389" s="29"/>
      <c r="G2389" s="30"/>
      <c r="H2389" s="43" t="str">
        <f t="shared" si="119"/>
        <v/>
      </c>
    </row>
    <row r="2390" spans="3:8">
      <c r="C2390" s="27"/>
      <c r="D2390" s="28" t="str">
        <f t="shared" si="117"/>
        <v/>
      </c>
      <c r="E2390" s="28" t="str">
        <f t="shared" si="118"/>
        <v/>
      </c>
      <c r="F2390" s="29"/>
      <c r="G2390" s="30"/>
      <c r="H2390" s="43" t="str">
        <f t="shared" si="119"/>
        <v/>
      </c>
    </row>
    <row r="2391" spans="3:8">
      <c r="C2391" s="27"/>
      <c r="D2391" s="28" t="str">
        <f t="shared" si="117"/>
        <v/>
      </c>
      <c r="E2391" s="28" t="str">
        <f t="shared" si="118"/>
        <v/>
      </c>
      <c r="F2391" s="29"/>
      <c r="G2391" s="30"/>
      <c r="H2391" s="43" t="str">
        <f t="shared" si="119"/>
        <v/>
      </c>
    </row>
    <row r="2392" spans="3:8">
      <c r="C2392" s="27"/>
      <c r="D2392" s="28" t="str">
        <f t="shared" si="117"/>
        <v/>
      </c>
      <c r="E2392" s="28" t="str">
        <f t="shared" si="118"/>
        <v/>
      </c>
      <c r="F2392" s="29"/>
      <c r="G2392" s="30"/>
      <c r="H2392" s="43" t="str">
        <f t="shared" si="119"/>
        <v/>
      </c>
    </row>
    <row r="2393" spans="3:8">
      <c r="C2393" s="27"/>
      <c r="D2393" s="28" t="str">
        <f t="shared" si="117"/>
        <v/>
      </c>
      <c r="E2393" s="28" t="str">
        <f t="shared" si="118"/>
        <v/>
      </c>
      <c r="F2393" s="29"/>
      <c r="G2393" s="30"/>
      <c r="H2393" s="43" t="str">
        <f t="shared" si="119"/>
        <v/>
      </c>
    </row>
    <row r="2394" spans="3:8">
      <c r="C2394" s="27"/>
      <c r="D2394" s="28" t="str">
        <f t="shared" si="117"/>
        <v/>
      </c>
      <c r="E2394" s="28" t="str">
        <f t="shared" si="118"/>
        <v/>
      </c>
      <c r="F2394" s="29"/>
      <c r="G2394" s="30"/>
      <c r="H2394" s="43" t="str">
        <f t="shared" si="119"/>
        <v/>
      </c>
    </row>
    <row r="2395" spans="3:8">
      <c r="C2395" s="27"/>
      <c r="D2395" s="28" t="str">
        <f t="shared" si="117"/>
        <v/>
      </c>
      <c r="E2395" s="28" t="str">
        <f t="shared" si="118"/>
        <v/>
      </c>
      <c r="F2395" s="29"/>
      <c r="G2395" s="30"/>
      <c r="H2395" s="43" t="str">
        <f t="shared" si="119"/>
        <v/>
      </c>
    </row>
    <row r="2396" spans="3:8">
      <c r="C2396" s="27"/>
      <c r="D2396" s="28" t="str">
        <f t="shared" si="117"/>
        <v/>
      </c>
      <c r="E2396" s="28" t="str">
        <f t="shared" si="118"/>
        <v/>
      </c>
      <c r="F2396" s="29"/>
      <c r="G2396" s="30"/>
      <c r="H2396" s="43" t="str">
        <f t="shared" si="119"/>
        <v/>
      </c>
    </row>
    <row r="2397" spans="3:8">
      <c r="C2397" s="27"/>
      <c r="D2397" s="28" t="str">
        <f t="shared" si="117"/>
        <v/>
      </c>
      <c r="E2397" s="28" t="str">
        <f t="shared" si="118"/>
        <v/>
      </c>
      <c r="F2397" s="29"/>
      <c r="G2397" s="30"/>
      <c r="H2397" s="43" t="str">
        <f t="shared" si="119"/>
        <v/>
      </c>
    </row>
    <row r="2398" spans="3:8">
      <c r="C2398" s="27"/>
      <c r="D2398" s="28" t="str">
        <f t="shared" si="117"/>
        <v/>
      </c>
      <c r="E2398" s="28" t="str">
        <f t="shared" si="118"/>
        <v/>
      </c>
      <c r="F2398" s="29"/>
      <c r="G2398" s="30"/>
      <c r="H2398" s="43" t="str">
        <f t="shared" si="119"/>
        <v/>
      </c>
    </row>
    <row r="2399" spans="3:8">
      <c r="C2399" s="27"/>
      <c r="D2399" s="28" t="str">
        <f t="shared" si="117"/>
        <v/>
      </c>
      <c r="E2399" s="28" t="str">
        <f t="shared" si="118"/>
        <v/>
      </c>
      <c r="F2399" s="29"/>
      <c r="G2399" s="30"/>
      <c r="H2399" s="43" t="str">
        <f t="shared" si="119"/>
        <v/>
      </c>
    </row>
    <row r="2400" spans="3:8">
      <c r="C2400" s="27"/>
      <c r="D2400" s="28" t="str">
        <f t="shared" si="117"/>
        <v/>
      </c>
      <c r="E2400" s="28" t="str">
        <f t="shared" si="118"/>
        <v/>
      </c>
      <c r="F2400" s="29"/>
      <c r="G2400" s="30"/>
      <c r="H2400" s="43" t="str">
        <f t="shared" si="119"/>
        <v/>
      </c>
    </row>
    <row r="2401" spans="3:8">
      <c r="C2401" s="27"/>
      <c r="D2401" s="28" t="str">
        <f t="shared" si="117"/>
        <v/>
      </c>
      <c r="E2401" s="28" t="str">
        <f t="shared" si="118"/>
        <v/>
      </c>
      <c r="F2401" s="29"/>
      <c r="G2401" s="30"/>
      <c r="H2401" s="43" t="str">
        <f t="shared" si="119"/>
        <v/>
      </c>
    </row>
    <row r="2402" spans="3:8">
      <c r="C2402" s="27"/>
      <c r="D2402" s="28" t="str">
        <f t="shared" si="117"/>
        <v/>
      </c>
      <c r="E2402" s="28" t="str">
        <f t="shared" si="118"/>
        <v/>
      </c>
      <c r="F2402" s="29"/>
      <c r="G2402" s="30"/>
      <c r="H2402" s="43" t="str">
        <f t="shared" si="119"/>
        <v/>
      </c>
    </row>
    <row r="2403" spans="3:8">
      <c r="C2403" s="27"/>
      <c r="D2403" s="28" t="str">
        <f t="shared" si="117"/>
        <v/>
      </c>
      <c r="E2403" s="28" t="str">
        <f t="shared" si="118"/>
        <v/>
      </c>
      <c r="F2403" s="29"/>
      <c r="G2403" s="30"/>
      <c r="H2403" s="43" t="str">
        <f t="shared" si="119"/>
        <v/>
      </c>
    </row>
    <row r="2404" spans="3:8">
      <c r="C2404" s="27"/>
      <c r="D2404" s="28" t="str">
        <f t="shared" si="117"/>
        <v/>
      </c>
      <c r="E2404" s="28" t="str">
        <f t="shared" si="118"/>
        <v/>
      </c>
      <c r="F2404" s="29"/>
      <c r="G2404" s="30"/>
      <c r="H2404" s="43" t="str">
        <f t="shared" si="119"/>
        <v/>
      </c>
    </row>
    <row r="2405" spans="3:8">
      <c r="C2405" s="27"/>
      <c r="D2405" s="28" t="str">
        <f t="shared" si="117"/>
        <v/>
      </c>
      <c r="E2405" s="28" t="str">
        <f t="shared" si="118"/>
        <v/>
      </c>
      <c r="F2405" s="29"/>
      <c r="G2405" s="30"/>
      <c r="H2405" s="43" t="str">
        <f t="shared" si="119"/>
        <v/>
      </c>
    </row>
    <row r="2406" spans="3:8">
      <c r="C2406" s="27"/>
      <c r="D2406" s="28" t="str">
        <f t="shared" si="117"/>
        <v/>
      </c>
      <c r="E2406" s="28" t="str">
        <f t="shared" si="118"/>
        <v/>
      </c>
      <c r="F2406" s="29"/>
      <c r="G2406" s="30"/>
      <c r="H2406" s="43" t="str">
        <f t="shared" si="119"/>
        <v/>
      </c>
    </row>
    <row r="2407" spans="3:8">
      <c r="C2407" s="27"/>
      <c r="D2407" s="28" t="str">
        <f t="shared" si="117"/>
        <v/>
      </c>
      <c r="E2407" s="28" t="str">
        <f t="shared" si="118"/>
        <v/>
      </c>
      <c r="F2407" s="29"/>
      <c r="G2407" s="30"/>
      <c r="H2407" s="43" t="str">
        <f t="shared" si="119"/>
        <v/>
      </c>
    </row>
    <row r="2408" spans="3:8">
      <c r="C2408" s="27"/>
      <c r="D2408" s="28" t="str">
        <f t="shared" si="117"/>
        <v/>
      </c>
      <c r="E2408" s="28" t="str">
        <f t="shared" si="118"/>
        <v/>
      </c>
      <c r="F2408" s="29"/>
      <c r="G2408" s="30"/>
      <c r="H2408" s="43" t="str">
        <f t="shared" si="119"/>
        <v/>
      </c>
    </row>
    <row r="2409" spans="3:8">
      <c r="C2409" s="27"/>
      <c r="D2409" s="28" t="str">
        <f t="shared" si="117"/>
        <v/>
      </c>
      <c r="E2409" s="28" t="str">
        <f t="shared" si="118"/>
        <v/>
      </c>
      <c r="F2409" s="29"/>
      <c r="G2409" s="30"/>
      <c r="H2409" s="43" t="str">
        <f t="shared" si="119"/>
        <v/>
      </c>
    </row>
    <row r="2410" spans="3:8">
      <c r="C2410" s="27"/>
      <c r="D2410" s="28" t="str">
        <f t="shared" si="117"/>
        <v/>
      </c>
      <c r="E2410" s="28" t="str">
        <f t="shared" si="118"/>
        <v/>
      </c>
      <c r="F2410" s="29"/>
      <c r="G2410" s="30"/>
      <c r="H2410" s="43" t="str">
        <f t="shared" si="119"/>
        <v/>
      </c>
    </row>
    <row r="2411" spans="3:8">
      <c r="C2411" s="27"/>
      <c r="D2411" s="28" t="str">
        <f t="shared" si="117"/>
        <v/>
      </c>
      <c r="E2411" s="28" t="str">
        <f t="shared" si="118"/>
        <v/>
      </c>
      <c r="F2411" s="29"/>
      <c r="G2411" s="30"/>
      <c r="H2411" s="43" t="str">
        <f t="shared" si="119"/>
        <v/>
      </c>
    </row>
    <row r="2412" spans="3:8">
      <c r="C2412" s="27"/>
      <c r="D2412" s="28" t="str">
        <f t="shared" si="117"/>
        <v/>
      </c>
      <c r="E2412" s="28" t="str">
        <f t="shared" si="118"/>
        <v/>
      </c>
      <c r="F2412" s="29"/>
      <c r="G2412" s="30"/>
      <c r="H2412" s="43" t="str">
        <f t="shared" si="119"/>
        <v/>
      </c>
    </row>
    <row r="2413" spans="3:8">
      <c r="C2413" s="27"/>
      <c r="D2413" s="28" t="str">
        <f t="shared" si="117"/>
        <v/>
      </c>
      <c r="E2413" s="28" t="str">
        <f t="shared" si="118"/>
        <v/>
      </c>
      <c r="F2413" s="29"/>
      <c r="G2413" s="30"/>
      <c r="H2413" s="43" t="str">
        <f t="shared" si="119"/>
        <v/>
      </c>
    </row>
    <row r="2414" spans="3:8">
      <c r="C2414" s="27"/>
      <c r="D2414" s="28" t="str">
        <f t="shared" si="117"/>
        <v/>
      </c>
      <c r="E2414" s="28" t="str">
        <f t="shared" si="118"/>
        <v/>
      </c>
      <c r="F2414" s="29"/>
      <c r="G2414" s="30"/>
      <c r="H2414" s="43" t="str">
        <f t="shared" si="119"/>
        <v/>
      </c>
    </row>
    <row r="2415" spans="3:8">
      <c r="C2415" s="27"/>
      <c r="D2415" s="28" t="str">
        <f t="shared" si="117"/>
        <v/>
      </c>
      <c r="E2415" s="28" t="str">
        <f t="shared" si="118"/>
        <v/>
      </c>
      <c r="F2415" s="29"/>
      <c r="G2415" s="30"/>
      <c r="H2415" s="43" t="str">
        <f t="shared" si="119"/>
        <v/>
      </c>
    </row>
    <row r="2416" spans="3:8">
      <c r="C2416" s="27"/>
      <c r="D2416" s="28" t="str">
        <f t="shared" si="117"/>
        <v/>
      </c>
      <c r="E2416" s="28" t="str">
        <f t="shared" si="118"/>
        <v/>
      </c>
      <c r="F2416" s="29"/>
      <c r="G2416" s="30"/>
      <c r="H2416" s="43" t="str">
        <f t="shared" si="119"/>
        <v/>
      </c>
    </row>
    <row r="2417" spans="3:8">
      <c r="C2417" s="27"/>
      <c r="D2417" s="28" t="str">
        <f t="shared" si="117"/>
        <v/>
      </c>
      <c r="E2417" s="28" t="str">
        <f t="shared" si="118"/>
        <v/>
      </c>
      <c r="F2417" s="29"/>
      <c r="G2417" s="30"/>
      <c r="H2417" s="43" t="str">
        <f t="shared" si="119"/>
        <v/>
      </c>
    </row>
    <row r="2418" spans="3:8">
      <c r="C2418" s="27"/>
      <c r="D2418" s="28" t="str">
        <f t="shared" si="117"/>
        <v/>
      </c>
      <c r="E2418" s="28" t="str">
        <f t="shared" si="118"/>
        <v/>
      </c>
      <c r="F2418" s="29"/>
      <c r="G2418" s="30"/>
      <c r="H2418" s="43" t="str">
        <f t="shared" si="119"/>
        <v/>
      </c>
    </row>
    <row r="2419" spans="3:8">
      <c r="C2419" s="27"/>
      <c r="D2419" s="28" t="str">
        <f t="shared" si="117"/>
        <v/>
      </c>
      <c r="E2419" s="28" t="str">
        <f t="shared" si="118"/>
        <v/>
      </c>
      <c r="F2419" s="29"/>
      <c r="G2419" s="30"/>
      <c r="H2419" s="43" t="str">
        <f t="shared" si="119"/>
        <v/>
      </c>
    </row>
    <row r="2420" spans="3:8">
      <c r="C2420" s="27"/>
      <c r="D2420" s="28" t="str">
        <f t="shared" si="117"/>
        <v/>
      </c>
      <c r="E2420" s="28" t="str">
        <f t="shared" si="118"/>
        <v/>
      </c>
      <c r="F2420" s="29"/>
      <c r="G2420" s="30"/>
      <c r="H2420" s="43" t="str">
        <f t="shared" si="119"/>
        <v/>
      </c>
    </row>
    <row r="2421" spans="3:8">
      <c r="C2421" s="27"/>
      <c r="D2421" s="28" t="str">
        <f t="shared" si="117"/>
        <v/>
      </c>
      <c r="E2421" s="28" t="str">
        <f t="shared" si="118"/>
        <v/>
      </c>
      <c r="F2421" s="29"/>
      <c r="G2421" s="30"/>
      <c r="H2421" s="43" t="str">
        <f t="shared" si="119"/>
        <v/>
      </c>
    </row>
    <row r="2422" spans="3:8">
      <c r="C2422" s="27"/>
      <c r="D2422" s="28" t="str">
        <f t="shared" si="117"/>
        <v/>
      </c>
      <c r="E2422" s="28" t="str">
        <f t="shared" si="118"/>
        <v/>
      </c>
      <c r="F2422" s="29"/>
      <c r="G2422" s="30"/>
      <c r="H2422" s="43" t="str">
        <f t="shared" si="119"/>
        <v/>
      </c>
    </row>
    <row r="2423" spans="3:8">
      <c r="C2423" s="27"/>
      <c r="D2423" s="28" t="str">
        <f t="shared" si="117"/>
        <v/>
      </c>
      <c r="E2423" s="28" t="str">
        <f t="shared" si="118"/>
        <v/>
      </c>
      <c r="F2423" s="29"/>
      <c r="G2423" s="30"/>
      <c r="H2423" s="43" t="str">
        <f t="shared" si="119"/>
        <v/>
      </c>
    </row>
    <row r="2424" spans="3:8">
      <c r="C2424" s="27"/>
      <c r="D2424" s="28" t="str">
        <f t="shared" si="117"/>
        <v/>
      </c>
      <c r="E2424" s="28" t="str">
        <f t="shared" si="118"/>
        <v/>
      </c>
      <c r="F2424" s="29"/>
      <c r="G2424" s="30"/>
      <c r="H2424" s="43" t="str">
        <f t="shared" si="119"/>
        <v/>
      </c>
    </row>
    <row r="2425" spans="3:8">
      <c r="C2425" s="27"/>
      <c r="D2425" s="28" t="str">
        <f t="shared" si="117"/>
        <v/>
      </c>
      <c r="E2425" s="28" t="str">
        <f t="shared" si="118"/>
        <v/>
      </c>
      <c r="F2425" s="29"/>
      <c r="G2425" s="30"/>
      <c r="H2425" s="43" t="str">
        <f t="shared" si="119"/>
        <v/>
      </c>
    </row>
    <row r="2426" spans="3:8">
      <c r="C2426" s="27"/>
      <c r="D2426" s="28" t="str">
        <f t="shared" si="117"/>
        <v/>
      </c>
      <c r="E2426" s="28" t="str">
        <f t="shared" si="118"/>
        <v/>
      </c>
      <c r="F2426" s="29"/>
      <c r="G2426" s="30"/>
      <c r="H2426" s="43" t="str">
        <f t="shared" si="119"/>
        <v/>
      </c>
    </row>
    <row r="2427" spans="3:8">
      <c r="C2427" s="27"/>
      <c r="D2427" s="28" t="str">
        <f t="shared" si="117"/>
        <v/>
      </c>
      <c r="E2427" s="28" t="str">
        <f t="shared" si="118"/>
        <v/>
      </c>
      <c r="F2427" s="29"/>
      <c r="G2427" s="30"/>
      <c r="H2427" s="43" t="str">
        <f t="shared" si="119"/>
        <v/>
      </c>
    </row>
    <row r="2428" spans="3:8">
      <c r="C2428" s="27"/>
      <c r="D2428" s="28" t="str">
        <f t="shared" si="117"/>
        <v/>
      </c>
      <c r="E2428" s="28" t="str">
        <f t="shared" si="118"/>
        <v/>
      </c>
      <c r="F2428" s="29"/>
      <c r="G2428" s="30"/>
      <c r="H2428" s="43" t="str">
        <f t="shared" si="119"/>
        <v/>
      </c>
    </row>
    <row r="2429" spans="3:8">
      <c r="C2429" s="27"/>
      <c r="D2429" s="28" t="str">
        <f t="shared" si="117"/>
        <v/>
      </c>
      <c r="E2429" s="28" t="str">
        <f t="shared" si="118"/>
        <v/>
      </c>
      <c r="F2429" s="29"/>
      <c r="G2429" s="30"/>
      <c r="H2429" s="43" t="str">
        <f t="shared" si="119"/>
        <v/>
      </c>
    </row>
    <row r="2430" spans="3:8">
      <c r="C2430" s="27"/>
      <c r="D2430" s="28" t="str">
        <f t="shared" si="117"/>
        <v/>
      </c>
      <c r="E2430" s="28" t="str">
        <f t="shared" si="118"/>
        <v/>
      </c>
      <c r="F2430" s="29"/>
      <c r="G2430" s="30"/>
      <c r="H2430" s="43" t="str">
        <f t="shared" si="119"/>
        <v/>
      </c>
    </row>
    <row r="2431" spans="3:8">
      <c r="C2431" s="27"/>
      <c r="D2431" s="28" t="str">
        <f t="shared" si="117"/>
        <v/>
      </c>
      <c r="E2431" s="28" t="str">
        <f t="shared" si="118"/>
        <v/>
      </c>
      <c r="F2431" s="29"/>
      <c r="G2431" s="30"/>
      <c r="H2431" s="43" t="str">
        <f t="shared" si="119"/>
        <v/>
      </c>
    </row>
    <row r="2432" spans="3:8">
      <c r="C2432" s="27"/>
      <c r="D2432" s="28" t="str">
        <f t="shared" si="117"/>
        <v/>
      </c>
      <c r="E2432" s="28" t="str">
        <f t="shared" si="118"/>
        <v/>
      </c>
      <c r="F2432" s="29"/>
      <c r="G2432" s="30"/>
      <c r="H2432" s="43" t="str">
        <f t="shared" si="119"/>
        <v/>
      </c>
    </row>
    <row r="2433" spans="3:8">
      <c r="C2433" s="27"/>
      <c r="D2433" s="28" t="str">
        <f t="shared" si="117"/>
        <v/>
      </c>
      <c r="E2433" s="28" t="str">
        <f t="shared" si="118"/>
        <v/>
      </c>
      <c r="F2433" s="29"/>
      <c r="G2433" s="30"/>
      <c r="H2433" s="43" t="str">
        <f t="shared" si="119"/>
        <v/>
      </c>
    </row>
    <row r="2434" spans="3:8">
      <c r="C2434" s="27"/>
      <c r="D2434" s="28" t="str">
        <f t="shared" si="117"/>
        <v/>
      </c>
      <c r="E2434" s="28" t="str">
        <f t="shared" si="118"/>
        <v/>
      </c>
      <c r="F2434" s="29"/>
      <c r="G2434" s="30"/>
      <c r="H2434" s="43" t="str">
        <f t="shared" si="119"/>
        <v/>
      </c>
    </row>
    <row r="2435" spans="3:8">
      <c r="C2435" s="27"/>
      <c r="D2435" s="28" t="str">
        <f t="shared" si="117"/>
        <v/>
      </c>
      <c r="E2435" s="28" t="str">
        <f t="shared" si="118"/>
        <v/>
      </c>
      <c r="F2435" s="29"/>
      <c r="G2435" s="30"/>
      <c r="H2435" s="43" t="str">
        <f t="shared" si="119"/>
        <v/>
      </c>
    </row>
    <row r="2436" spans="3:8">
      <c r="C2436" s="27"/>
      <c r="D2436" s="28" t="str">
        <f t="shared" si="117"/>
        <v/>
      </c>
      <c r="E2436" s="28" t="str">
        <f t="shared" si="118"/>
        <v/>
      </c>
      <c r="F2436" s="29"/>
      <c r="G2436" s="30"/>
      <c r="H2436" s="43" t="str">
        <f t="shared" si="119"/>
        <v/>
      </c>
    </row>
    <row r="2437" spans="3:8">
      <c r="C2437" s="27"/>
      <c r="D2437" s="28" t="str">
        <f t="shared" si="117"/>
        <v/>
      </c>
      <c r="E2437" s="28" t="str">
        <f t="shared" si="118"/>
        <v/>
      </c>
      <c r="F2437" s="29"/>
      <c r="G2437" s="30"/>
      <c r="H2437" s="43" t="str">
        <f t="shared" si="119"/>
        <v/>
      </c>
    </row>
    <row r="2438" spans="3:8">
      <c r="C2438" s="27"/>
      <c r="D2438" s="28" t="str">
        <f t="shared" ref="D2438:D2501" si="120">IF(C2438="","",MONTH(C2438))</f>
        <v/>
      </c>
      <c r="E2438" s="28" t="str">
        <f t="shared" ref="E2438:E2501" si="121">IF(C2438="","",YEAR(C2438))</f>
        <v/>
      </c>
      <c r="F2438" s="29"/>
      <c r="G2438" s="30"/>
      <c r="H2438" s="43" t="str">
        <f t="shared" ref="H2438:H2501" si="122">IF(F2438="","",IF(F2438=$A$3,"Entrada",IF(F2438=$A$4,"Entrada",IF(F2438=$A$5,"Entrada",IF(F2438=$A$6,"Entrada",IF(F2438=$A$7,"Entrada","Saída"))))))</f>
        <v/>
      </c>
    </row>
    <row r="2439" spans="3:8">
      <c r="C2439" s="27"/>
      <c r="D2439" s="28" t="str">
        <f t="shared" si="120"/>
        <v/>
      </c>
      <c r="E2439" s="28" t="str">
        <f t="shared" si="121"/>
        <v/>
      </c>
      <c r="F2439" s="29"/>
      <c r="G2439" s="30"/>
      <c r="H2439" s="43" t="str">
        <f t="shared" si="122"/>
        <v/>
      </c>
    </row>
    <row r="2440" spans="3:8">
      <c r="C2440" s="27"/>
      <c r="D2440" s="28" t="str">
        <f t="shared" si="120"/>
        <v/>
      </c>
      <c r="E2440" s="28" t="str">
        <f t="shared" si="121"/>
        <v/>
      </c>
      <c r="F2440" s="29"/>
      <c r="G2440" s="30"/>
      <c r="H2440" s="43" t="str">
        <f t="shared" si="122"/>
        <v/>
      </c>
    </row>
    <row r="2441" spans="3:8">
      <c r="C2441" s="27"/>
      <c r="D2441" s="28" t="str">
        <f t="shared" si="120"/>
        <v/>
      </c>
      <c r="E2441" s="28" t="str">
        <f t="shared" si="121"/>
        <v/>
      </c>
      <c r="F2441" s="29"/>
      <c r="G2441" s="30"/>
      <c r="H2441" s="43" t="str">
        <f t="shared" si="122"/>
        <v/>
      </c>
    </row>
    <row r="2442" spans="3:8">
      <c r="C2442" s="27"/>
      <c r="D2442" s="28" t="str">
        <f t="shared" si="120"/>
        <v/>
      </c>
      <c r="E2442" s="28" t="str">
        <f t="shared" si="121"/>
        <v/>
      </c>
      <c r="F2442" s="29"/>
      <c r="G2442" s="30"/>
      <c r="H2442" s="43" t="str">
        <f t="shared" si="122"/>
        <v/>
      </c>
    </row>
    <row r="2443" spans="3:8">
      <c r="C2443" s="27"/>
      <c r="D2443" s="28" t="str">
        <f t="shared" si="120"/>
        <v/>
      </c>
      <c r="E2443" s="28" t="str">
        <f t="shared" si="121"/>
        <v/>
      </c>
      <c r="F2443" s="29"/>
      <c r="G2443" s="30"/>
      <c r="H2443" s="43" t="str">
        <f t="shared" si="122"/>
        <v/>
      </c>
    </row>
    <row r="2444" spans="3:8">
      <c r="C2444" s="27"/>
      <c r="D2444" s="28" t="str">
        <f t="shared" si="120"/>
        <v/>
      </c>
      <c r="E2444" s="28" t="str">
        <f t="shared" si="121"/>
        <v/>
      </c>
      <c r="F2444" s="29"/>
      <c r="G2444" s="30"/>
      <c r="H2444" s="43" t="str">
        <f t="shared" si="122"/>
        <v/>
      </c>
    </row>
    <row r="2445" spans="3:8">
      <c r="C2445" s="27"/>
      <c r="D2445" s="28" t="str">
        <f t="shared" si="120"/>
        <v/>
      </c>
      <c r="E2445" s="28" t="str">
        <f t="shared" si="121"/>
        <v/>
      </c>
      <c r="F2445" s="29"/>
      <c r="G2445" s="30"/>
      <c r="H2445" s="43" t="str">
        <f t="shared" si="122"/>
        <v/>
      </c>
    </row>
    <row r="2446" spans="3:8">
      <c r="C2446" s="27"/>
      <c r="D2446" s="28" t="str">
        <f t="shared" si="120"/>
        <v/>
      </c>
      <c r="E2446" s="28" t="str">
        <f t="shared" si="121"/>
        <v/>
      </c>
      <c r="F2446" s="29"/>
      <c r="G2446" s="30"/>
      <c r="H2446" s="43" t="str">
        <f t="shared" si="122"/>
        <v/>
      </c>
    </row>
    <row r="2447" spans="3:8">
      <c r="C2447" s="27"/>
      <c r="D2447" s="28" t="str">
        <f t="shared" si="120"/>
        <v/>
      </c>
      <c r="E2447" s="28" t="str">
        <f t="shared" si="121"/>
        <v/>
      </c>
      <c r="F2447" s="29"/>
      <c r="G2447" s="30"/>
      <c r="H2447" s="43" t="str">
        <f t="shared" si="122"/>
        <v/>
      </c>
    </row>
    <row r="2448" spans="3:8">
      <c r="C2448" s="27"/>
      <c r="D2448" s="28" t="str">
        <f t="shared" si="120"/>
        <v/>
      </c>
      <c r="E2448" s="28" t="str">
        <f t="shared" si="121"/>
        <v/>
      </c>
      <c r="F2448" s="29"/>
      <c r="G2448" s="30"/>
      <c r="H2448" s="43" t="str">
        <f t="shared" si="122"/>
        <v/>
      </c>
    </row>
    <row r="2449" spans="3:8">
      <c r="C2449" s="27"/>
      <c r="D2449" s="28" t="str">
        <f t="shared" si="120"/>
        <v/>
      </c>
      <c r="E2449" s="28" t="str">
        <f t="shared" si="121"/>
        <v/>
      </c>
      <c r="F2449" s="29"/>
      <c r="G2449" s="30"/>
      <c r="H2449" s="43" t="str">
        <f t="shared" si="122"/>
        <v/>
      </c>
    </row>
    <row r="2450" spans="3:8">
      <c r="C2450" s="27"/>
      <c r="D2450" s="28" t="str">
        <f t="shared" si="120"/>
        <v/>
      </c>
      <c r="E2450" s="28" t="str">
        <f t="shared" si="121"/>
        <v/>
      </c>
      <c r="F2450" s="29"/>
      <c r="G2450" s="30"/>
      <c r="H2450" s="43" t="str">
        <f t="shared" si="122"/>
        <v/>
      </c>
    </row>
    <row r="2451" spans="3:8">
      <c r="C2451" s="27"/>
      <c r="D2451" s="28" t="str">
        <f t="shared" si="120"/>
        <v/>
      </c>
      <c r="E2451" s="28" t="str">
        <f t="shared" si="121"/>
        <v/>
      </c>
      <c r="F2451" s="29"/>
      <c r="G2451" s="30"/>
      <c r="H2451" s="43" t="str">
        <f t="shared" si="122"/>
        <v/>
      </c>
    </row>
    <row r="2452" spans="3:8">
      <c r="C2452" s="27"/>
      <c r="D2452" s="28" t="str">
        <f t="shared" si="120"/>
        <v/>
      </c>
      <c r="E2452" s="28" t="str">
        <f t="shared" si="121"/>
        <v/>
      </c>
      <c r="F2452" s="29"/>
      <c r="G2452" s="30"/>
      <c r="H2452" s="43" t="str">
        <f t="shared" si="122"/>
        <v/>
      </c>
    </row>
    <row r="2453" spans="3:8">
      <c r="C2453" s="27"/>
      <c r="D2453" s="28" t="str">
        <f t="shared" si="120"/>
        <v/>
      </c>
      <c r="E2453" s="28" t="str">
        <f t="shared" si="121"/>
        <v/>
      </c>
      <c r="F2453" s="29"/>
      <c r="G2453" s="30"/>
      <c r="H2453" s="43" t="str">
        <f t="shared" si="122"/>
        <v/>
      </c>
    </row>
    <row r="2454" spans="3:8">
      <c r="C2454" s="27"/>
      <c r="D2454" s="28" t="str">
        <f t="shared" si="120"/>
        <v/>
      </c>
      <c r="E2454" s="28" t="str">
        <f t="shared" si="121"/>
        <v/>
      </c>
      <c r="F2454" s="29"/>
      <c r="G2454" s="30"/>
      <c r="H2454" s="43" t="str">
        <f t="shared" si="122"/>
        <v/>
      </c>
    </row>
    <row r="2455" spans="3:8">
      <c r="C2455" s="27"/>
      <c r="D2455" s="28" t="str">
        <f t="shared" si="120"/>
        <v/>
      </c>
      <c r="E2455" s="28" t="str">
        <f t="shared" si="121"/>
        <v/>
      </c>
      <c r="F2455" s="29"/>
      <c r="G2455" s="30"/>
      <c r="H2455" s="43" t="str">
        <f t="shared" si="122"/>
        <v/>
      </c>
    </row>
    <row r="2456" spans="3:8">
      <c r="C2456" s="27"/>
      <c r="D2456" s="28" t="str">
        <f t="shared" si="120"/>
        <v/>
      </c>
      <c r="E2456" s="28" t="str">
        <f t="shared" si="121"/>
        <v/>
      </c>
      <c r="F2456" s="29"/>
      <c r="G2456" s="30"/>
      <c r="H2456" s="43" t="str">
        <f t="shared" si="122"/>
        <v/>
      </c>
    </row>
    <row r="2457" spans="3:8">
      <c r="C2457" s="27"/>
      <c r="D2457" s="28" t="str">
        <f t="shared" si="120"/>
        <v/>
      </c>
      <c r="E2457" s="28" t="str">
        <f t="shared" si="121"/>
        <v/>
      </c>
      <c r="F2457" s="29"/>
      <c r="G2457" s="30"/>
      <c r="H2457" s="43" t="str">
        <f t="shared" si="122"/>
        <v/>
      </c>
    </row>
    <row r="2458" spans="3:8">
      <c r="C2458" s="27"/>
      <c r="D2458" s="28" t="str">
        <f t="shared" si="120"/>
        <v/>
      </c>
      <c r="E2458" s="28" t="str">
        <f t="shared" si="121"/>
        <v/>
      </c>
      <c r="F2458" s="29"/>
      <c r="G2458" s="30"/>
      <c r="H2458" s="43" t="str">
        <f t="shared" si="122"/>
        <v/>
      </c>
    </row>
    <row r="2459" spans="3:8">
      <c r="C2459" s="27"/>
      <c r="D2459" s="28" t="str">
        <f t="shared" si="120"/>
        <v/>
      </c>
      <c r="E2459" s="28" t="str">
        <f t="shared" si="121"/>
        <v/>
      </c>
      <c r="F2459" s="29"/>
      <c r="G2459" s="30"/>
      <c r="H2459" s="43" t="str">
        <f t="shared" si="122"/>
        <v/>
      </c>
    </row>
    <row r="2460" spans="3:8">
      <c r="C2460" s="27"/>
      <c r="D2460" s="28" t="str">
        <f t="shared" si="120"/>
        <v/>
      </c>
      <c r="E2460" s="28" t="str">
        <f t="shared" si="121"/>
        <v/>
      </c>
      <c r="F2460" s="29"/>
      <c r="G2460" s="30"/>
      <c r="H2460" s="43" t="str">
        <f t="shared" si="122"/>
        <v/>
      </c>
    </row>
    <row r="2461" spans="3:8">
      <c r="C2461" s="27"/>
      <c r="D2461" s="28" t="str">
        <f t="shared" si="120"/>
        <v/>
      </c>
      <c r="E2461" s="28" t="str">
        <f t="shared" si="121"/>
        <v/>
      </c>
      <c r="F2461" s="29"/>
      <c r="G2461" s="30"/>
      <c r="H2461" s="43" t="str">
        <f t="shared" si="122"/>
        <v/>
      </c>
    </row>
    <row r="2462" spans="3:8">
      <c r="C2462" s="27"/>
      <c r="D2462" s="28" t="str">
        <f t="shared" si="120"/>
        <v/>
      </c>
      <c r="E2462" s="28" t="str">
        <f t="shared" si="121"/>
        <v/>
      </c>
      <c r="F2462" s="29"/>
      <c r="G2462" s="30"/>
      <c r="H2462" s="43" t="str">
        <f t="shared" si="122"/>
        <v/>
      </c>
    </row>
    <row r="2463" spans="3:8">
      <c r="C2463" s="27"/>
      <c r="D2463" s="28" t="str">
        <f t="shared" si="120"/>
        <v/>
      </c>
      <c r="E2463" s="28" t="str">
        <f t="shared" si="121"/>
        <v/>
      </c>
      <c r="F2463" s="29"/>
      <c r="G2463" s="30"/>
      <c r="H2463" s="43" t="str">
        <f t="shared" si="122"/>
        <v/>
      </c>
    </row>
    <row r="2464" spans="3:8">
      <c r="C2464" s="27"/>
      <c r="D2464" s="28" t="str">
        <f t="shared" si="120"/>
        <v/>
      </c>
      <c r="E2464" s="28" t="str">
        <f t="shared" si="121"/>
        <v/>
      </c>
      <c r="F2464" s="29"/>
      <c r="G2464" s="30"/>
      <c r="H2464" s="43" t="str">
        <f t="shared" si="122"/>
        <v/>
      </c>
    </row>
    <row r="2465" spans="3:8">
      <c r="C2465" s="27"/>
      <c r="D2465" s="28" t="str">
        <f t="shared" si="120"/>
        <v/>
      </c>
      <c r="E2465" s="28" t="str">
        <f t="shared" si="121"/>
        <v/>
      </c>
      <c r="F2465" s="29"/>
      <c r="G2465" s="30"/>
      <c r="H2465" s="43" t="str">
        <f t="shared" si="122"/>
        <v/>
      </c>
    </row>
    <row r="2466" spans="3:8">
      <c r="C2466" s="27"/>
      <c r="D2466" s="28" t="str">
        <f t="shared" si="120"/>
        <v/>
      </c>
      <c r="E2466" s="28" t="str">
        <f t="shared" si="121"/>
        <v/>
      </c>
      <c r="F2466" s="29"/>
      <c r="G2466" s="30"/>
      <c r="H2466" s="43" t="str">
        <f t="shared" si="122"/>
        <v/>
      </c>
    </row>
    <row r="2467" spans="3:8">
      <c r="C2467" s="27"/>
      <c r="D2467" s="28" t="str">
        <f t="shared" si="120"/>
        <v/>
      </c>
      <c r="E2467" s="28" t="str">
        <f t="shared" si="121"/>
        <v/>
      </c>
      <c r="F2467" s="29"/>
      <c r="G2467" s="30"/>
      <c r="H2467" s="43" t="str">
        <f t="shared" si="122"/>
        <v/>
      </c>
    </row>
    <row r="2468" spans="3:8">
      <c r="C2468" s="27"/>
      <c r="D2468" s="28" t="str">
        <f t="shared" si="120"/>
        <v/>
      </c>
      <c r="E2468" s="28" t="str">
        <f t="shared" si="121"/>
        <v/>
      </c>
      <c r="F2468" s="29"/>
      <c r="G2468" s="30"/>
      <c r="H2468" s="43" t="str">
        <f t="shared" si="122"/>
        <v/>
      </c>
    </row>
    <row r="2469" spans="3:8">
      <c r="C2469" s="27"/>
      <c r="D2469" s="28" t="str">
        <f t="shared" si="120"/>
        <v/>
      </c>
      <c r="E2469" s="28" t="str">
        <f t="shared" si="121"/>
        <v/>
      </c>
      <c r="F2469" s="29"/>
      <c r="G2469" s="30"/>
      <c r="H2469" s="43" t="str">
        <f t="shared" si="122"/>
        <v/>
      </c>
    </row>
    <row r="2470" spans="3:8">
      <c r="C2470" s="27"/>
      <c r="D2470" s="28" t="str">
        <f t="shared" si="120"/>
        <v/>
      </c>
      <c r="E2470" s="28" t="str">
        <f t="shared" si="121"/>
        <v/>
      </c>
      <c r="F2470" s="29"/>
      <c r="G2470" s="30"/>
      <c r="H2470" s="43" t="str">
        <f t="shared" si="122"/>
        <v/>
      </c>
    </row>
    <row r="2471" spans="3:8">
      <c r="C2471" s="27"/>
      <c r="D2471" s="28" t="str">
        <f t="shared" si="120"/>
        <v/>
      </c>
      <c r="E2471" s="28" t="str">
        <f t="shared" si="121"/>
        <v/>
      </c>
      <c r="F2471" s="29"/>
      <c r="G2471" s="30"/>
      <c r="H2471" s="43" t="str">
        <f t="shared" si="122"/>
        <v/>
      </c>
    </row>
    <row r="2472" spans="3:8">
      <c r="C2472" s="27"/>
      <c r="D2472" s="28" t="str">
        <f t="shared" si="120"/>
        <v/>
      </c>
      <c r="E2472" s="28" t="str">
        <f t="shared" si="121"/>
        <v/>
      </c>
      <c r="F2472" s="29"/>
      <c r="G2472" s="30"/>
      <c r="H2472" s="43" t="str">
        <f t="shared" si="122"/>
        <v/>
      </c>
    </row>
    <row r="2473" spans="3:8">
      <c r="C2473" s="27"/>
      <c r="D2473" s="28" t="str">
        <f t="shared" si="120"/>
        <v/>
      </c>
      <c r="E2473" s="28" t="str">
        <f t="shared" si="121"/>
        <v/>
      </c>
      <c r="F2473" s="29"/>
      <c r="G2473" s="30"/>
      <c r="H2473" s="43" t="str">
        <f t="shared" si="122"/>
        <v/>
      </c>
    </row>
    <row r="2474" spans="3:8">
      <c r="C2474" s="27"/>
      <c r="D2474" s="28" t="str">
        <f t="shared" si="120"/>
        <v/>
      </c>
      <c r="E2474" s="28" t="str">
        <f t="shared" si="121"/>
        <v/>
      </c>
      <c r="F2474" s="29"/>
      <c r="G2474" s="30"/>
      <c r="H2474" s="43" t="str">
        <f t="shared" si="122"/>
        <v/>
      </c>
    </row>
    <row r="2475" spans="3:8">
      <c r="C2475" s="27"/>
      <c r="D2475" s="28" t="str">
        <f t="shared" si="120"/>
        <v/>
      </c>
      <c r="E2475" s="28" t="str">
        <f t="shared" si="121"/>
        <v/>
      </c>
      <c r="F2475" s="29"/>
      <c r="G2475" s="30"/>
      <c r="H2475" s="43" t="str">
        <f t="shared" si="122"/>
        <v/>
      </c>
    </row>
    <row r="2476" spans="3:8">
      <c r="C2476" s="27"/>
      <c r="D2476" s="28" t="str">
        <f t="shared" si="120"/>
        <v/>
      </c>
      <c r="E2476" s="28" t="str">
        <f t="shared" si="121"/>
        <v/>
      </c>
      <c r="F2476" s="29"/>
      <c r="G2476" s="30"/>
      <c r="H2476" s="43" t="str">
        <f t="shared" si="122"/>
        <v/>
      </c>
    </row>
    <row r="2477" spans="3:8">
      <c r="C2477" s="27"/>
      <c r="D2477" s="28" t="str">
        <f t="shared" si="120"/>
        <v/>
      </c>
      <c r="E2477" s="28" t="str">
        <f t="shared" si="121"/>
        <v/>
      </c>
      <c r="F2477" s="29"/>
      <c r="G2477" s="30"/>
      <c r="H2477" s="43" t="str">
        <f t="shared" si="122"/>
        <v/>
      </c>
    </row>
    <row r="2478" spans="3:8">
      <c r="C2478" s="27"/>
      <c r="D2478" s="28" t="str">
        <f t="shared" si="120"/>
        <v/>
      </c>
      <c r="E2478" s="28" t="str">
        <f t="shared" si="121"/>
        <v/>
      </c>
      <c r="F2478" s="29"/>
      <c r="G2478" s="30"/>
      <c r="H2478" s="43" t="str">
        <f t="shared" si="122"/>
        <v/>
      </c>
    </row>
    <row r="2479" spans="3:8">
      <c r="C2479" s="27"/>
      <c r="D2479" s="28" t="str">
        <f t="shared" si="120"/>
        <v/>
      </c>
      <c r="E2479" s="28" t="str">
        <f t="shared" si="121"/>
        <v/>
      </c>
      <c r="F2479" s="29"/>
      <c r="G2479" s="30"/>
      <c r="H2479" s="43" t="str">
        <f t="shared" si="122"/>
        <v/>
      </c>
    </row>
    <row r="2480" spans="3:8">
      <c r="C2480" s="27"/>
      <c r="D2480" s="28" t="str">
        <f t="shared" si="120"/>
        <v/>
      </c>
      <c r="E2480" s="28" t="str">
        <f t="shared" si="121"/>
        <v/>
      </c>
      <c r="F2480" s="29"/>
      <c r="G2480" s="30"/>
      <c r="H2480" s="43" t="str">
        <f t="shared" si="122"/>
        <v/>
      </c>
    </row>
    <row r="2481" spans="3:8">
      <c r="C2481" s="27"/>
      <c r="D2481" s="28" t="str">
        <f t="shared" si="120"/>
        <v/>
      </c>
      <c r="E2481" s="28" t="str">
        <f t="shared" si="121"/>
        <v/>
      </c>
      <c r="F2481" s="29"/>
      <c r="G2481" s="30"/>
      <c r="H2481" s="43" t="str">
        <f t="shared" si="122"/>
        <v/>
      </c>
    </row>
    <row r="2482" spans="3:8">
      <c r="C2482" s="27"/>
      <c r="D2482" s="28" t="str">
        <f t="shared" si="120"/>
        <v/>
      </c>
      <c r="E2482" s="28" t="str">
        <f t="shared" si="121"/>
        <v/>
      </c>
      <c r="F2482" s="29"/>
      <c r="G2482" s="30"/>
      <c r="H2482" s="43" t="str">
        <f t="shared" si="122"/>
        <v/>
      </c>
    </row>
    <row r="2483" spans="3:8">
      <c r="C2483" s="27"/>
      <c r="D2483" s="28" t="str">
        <f t="shared" si="120"/>
        <v/>
      </c>
      <c r="E2483" s="28" t="str">
        <f t="shared" si="121"/>
        <v/>
      </c>
      <c r="F2483" s="29"/>
      <c r="G2483" s="30"/>
      <c r="H2483" s="43" t="str">
        <f t="shared" si="122"/>
        <v/>
      </c>
    </row>
    <row r="2484" spans="3:8">
      <c r="C2484" s="27"/>
      <c r="D2484" s="28" t="str">
        <f t="shared" si="120"/>
        <v/>
      </c>
      <c r="E2484" s="28" t="str">
        <f t="shared" si="121"/>
        <v/>
      </c>
      <c r="F2484" s="29"/>
      <c r="G2484" s="30"/>
      <c r="H2484" s="43" t="str">
        <f t="shared" si="122"/>
        <v/>
      </c>
    </row>
    <row r="2485" spans="3:8">
      <c r="C2485" s="27"/>
      <c r="D2485" s="28" t="str">
        <f t="shared" si="120"/>
        <v/>
      </c>
      <c r="E2485" s="28" t="str">
        <f t="shared" si="121"/>
        <v/>
      </c>
      <c r="F2485" s="29"/>
      <c r="G2485" s="30"/>
      <c r="H2485" s="43" t="str">
        <f t="shared" si="122"/>
        <v/>
      </c>
    </row>
    <row r="2486" spans="3:8">
      <c r="C2486" s="27"/>
      <c r="D2486" s="28" t="str">
        <f t="shared" si="120"/>
        <v/>
      </c>
      <c r="E2486" s="28" t="str">
        <f t="shared" si="121"/>
        <v/>
      </c>
      <c r="F2486" s="29"/>
      <c r="G2486" s="30"/>
      <c r="H2486" s="43" t="str">
        <f t="shared" si="122"/>
        <v/>
      </c>
    </row>
    <row r="2487" spans="3:8">
      <c r="C2487" s="27"/>
      <c r="D2487" s="28" t="str">
        <f t="shared" si="120"/>
        <v/>
      </c>
      <c r="E2487" s="28" t="str">
        <f t="shared" si="121"/>
        <v/>
      </c>
      <c r="F2487" s="29"/>
      <c r="G2487" s="30"/>
      <c r="H2487" s="43" t="str">
        <f t="shared" si="122"/>
        <v/>
      </c>
    </row>
    <row r="2488" spans="3:8">
      <c r="C2488" s="27"/>
      <c r="D2488" s="28" t="str">
        <f t="shared" si="120"/>
        <v/>
      </c>
      <c r="E2488" s="28" t="str">
        <f t="shared" si="121"/>
        <v/>
      </c>
      <c r="F2488" s="29"/>
      <c r="G2488" s="30"/>
      <c r="H2488" s="43" t="str">
        <f t="shared" si="122"/>
        <v/>
      </c>
    </row>
    <row r="2489" spans="3:8">
      <c r="C2489" s="27"/>
      <c r="D2489" s="28" t="str">
        <f t="shared" si="120"/>
        <v/>
      </c>
      <c r="E2489" s="28" t="str">
        <f t="shared" si="121"/>
        <v/>
      </c>
      <c r="F2489" s="29"/>
      <c r="G2489" s="30"/>
      <c r="H2489" s="43" t="str">
        <f t="shared" si="122"/>
        <v/>
      </c>
    </row>
    <row r="2490" spans="3:8">
      <c r="C2490" s="27"/>
      <c r="D2490" s="28" t="str">
        <f t="shared" si="120"/>
        <v/>
      </c>
      <c r="E2490" s="28" t="str">
        <f t="shared" si="121"/>
        <v/>
      </c>
      <c r="F2490" s="29"/>
      <c r="G2490" s="30"/>
      <c r="H2490" s="43" t="str">
        <f t="shared" si="122"/>
        <v/>
      </c>
    </row>
    <row r="2491" spans="3:8">
      <c r="C2491" s="27"/>
      <c r="D2491" s="28" t="str">
        <f t="shared" si="120"/>
        <v/>
      </c>
      <c r="E2491" s="28" t="str">
        <f t="shared" si="121"/>
        <v/>
      </c>
      <c r="F2491" s="29"/>
      <c r="G2491" s="30"/>
      <c r="H2491" s="43" t="str">
        <f t="shared" si="122"/>
        <v/>
      </c>
    </row>
    <row r="2492" spans="3:8">
      <c r="C2492" s="27"/>
      <c r="D2492" s="28" t="str">
        <f t="shared" si="120"/>
        <v/>
      </c>
      <c r="E2492" s="28" t="str">
        <f t="shared" si="121"/>
        <v/>
      </c>
      <c r="F2492" s="29"/>
      <c r="G2492" s="30"/>
      <c r="H2492" s="43" t="str">
        <f t="shared" si="122"/>
        <v/>
      </c>
    </row>
    <row r="2493" spans="3:8">
      <c r="C2493" s="27"/>
      <c r="D2493" s="28" t="str">
        <f t="shared" si="120"/>
        <v/>
      </c>
      <c r="E2493" s="28" t="str">
        <f t="shared" si="121"/>
        <v/>
      </c>
      <c r="F2493" s="29"/>
      <c r="G2493" s="30"/>
      <c r="H2493" s="43" t="str">
        <f t="shared" si="122"/>
        <v/>
      </c>
    </row>
    <row r="2494" spans="3:8">
      <c r="C2494" s="27"/>
      <c r="D2494" s="28" t="str">
        <f t="shared" si="120"/>
        <v/>
      </c>
      <c r="E2494" s="28" t="str">
        <f t="shared" si="121"/>
        <v/>
      </c>
      <c r="F2494" s="29"/>
      <c r="G2494" s="30"/>
      <c r="H2494" s="43" t="str">
        <f t="shared" si="122"/>
        <v/>
      </c>
    </row>
    <row r="2495" spans="3:8">
      <c r="C2495" s="27"/>
      <c r="D2495" s="28" t="str">
        <f t="shared" si="120"/>
        <v/>
      </c>
      <c r="E2495" s="28" t="str">
        <f t="shared" si="121"/>
        <v/>
      </c>
      <c r="F2495" s="29"/>
      <c r="G2495" s="30"/>
      <c r="H2495" s="43" t="str">
        <f t="shared" si="122"/>
        <v/>
      </c>
    </row>
    <row r="2496" spans="3:8">
      <c r="C2496" s="27"/>
      <c r="D2496" s="28" t="str">
        <f t="shared" si="120"/>
        <v/>
      </c>
      <c r="E2496" s="28" t="str">
        <f t="shared" si="121"/>
        <v/>
      </c>
      <c r="F2496" s="29"/>
      <c r="G2496" s="30"/>
      <c r="H2496" s="43" t="str">
        <f t="shared" si="122"/>
        <v/>
      </c>
    </row>
    <row r="2497" spans="3:8">
      <c r="C2497" s="27"/>
      <c r="D2497" s="28" t="str">
        <f t="shared" si="120"/>
        <v/>
      </c>
      <c r="E2497" s="28" t="str">
        <f t="shared" si="121"/>
        <v/>
      </c>
      <c r="F2497" s="29"/>
      <c r="G2497" s="30"/>
      <c r="H2497" s="43" t="str">
        <f t="shared" si="122"/>
        <v/>
      </c>
    </row>
    <row r="2498" spans="3:8">
      <c r="C2498" s="27"/>
      <c r="D2498" s="28" t="str">
        <f t="shared" si="120"/>
        <v/>
      </c>
      <c r="E2498" s="28" t="str">
        <f t="shared" si="121"/>
        <v/>
      </c>
      <c r="F2498" s="29"/>
      <c r="G2498" s="30"/>
      <c r="H2498" s="43" t="str">
        <f t="shared" si="122"/>
        <v/>
      </c>
    </row>
    <row r="2499" spans="3:8">
      <c r="C2499" s="27"/>
      <c r="D2499" s="28" t="str">
        <f t="shared" si="120"/>
        <v/>
      </c>
      <c r="E2499" s="28" t="str">
        <f t="shared" si="121"/>
        <v/>
      </c>
      <c r="F2499" s="29"/>
      <c r="G2499" s="30"/>
      <c r="H2499" s="43" t="str">
        <f t="shared" si="122"/>
        <v/>
      </c>
    </row>
    <row r="2500" spans="3:8">
      <c r="C2500" s="27"/>
      <c r="D2500" s="28" t="str">
        <f t="shared" si="120"/>
        <v/>
      </c>
      <c r="E2500" s="28" t="str">
        <f t="shared" si="121"/>
        <v/>
      </c>
      <c r="F2500" s="29"/>
      <c r="G2500" s="30"/>
      <c r="H2500" s="43" t="str">
        <f t="shared" si="122"/>
        <v/>
      </c>
    </row>
    <row r="2501" spans="3:8">
      <c r="C2501" s="27"/>
      <c r="D2501" s="28" t="str">
        <f t="shared" si="120"/>
        <v/>
      </c>
      <c r="E2501" s="28" t="str">
        <f t="shared" si="121"/>
        <v/>
      </c>
      <c r="F2501" s="29"/>
      <c r="G2501" s="30"/>
      <c r="H2501" s="43" t="str">
        <f t="shared" si="122"/>
        <v/>
      </c>
    </row>
    <row r="2502" spans="3:8">
      <c r="C2502" s="27"/>
      <c r="D2502" s="28" t="str">
        <f t="shared" ref="D2502:D2565" si="123">IF(C2502="","",MONTH(C2502))</f>
        <v/>
      </c>
      <c r="E2502" s="28" t="str">
        <f t="shared" ref="E2502:E2565" si="124">IF(C2502="","",YEAR(C2502))</f>
        <v/>
      </c>
      <c r="F2502" s="29"/>
      <c r="G2502" s="30"/>
      <c r="H2502" s="43" t="str">
        <f t="shared" ref="H2502:H2565" si="125">IF(F2502="","",IF(F2502=$A$3,"Entrada",IF(F2502=$A$4,"Entrada",IF(F2502=$A$5,"Entrada",IF(F2502=$A$6,"Entrada",IF(F2502=$A$7,"Entrada","Saída"))))))</f>
        <v/>
      </c>
    </row>
    <row r="2503" spans="3:8">
      <c r="C2503" s="27"/>
      <c r="D2503" s="28" t="str">
        <f t="shared" si="123"/>
        <v/>
      </c>
      <c r="E2503" s="28" t="str">
        <f t="shared" si="124"/>
        <v/>
      </c>
      <c r="F2503" s="29"/>
      <c r="G2503" s="30"/>
      <c r="H2503" s="43" t="str">
        <f t="shared" si="125"/>
        <v/>
      </c>
    </row>
    <row r="2504" spans="3:8">
      <c r="C2504" s="27"/>
      <c r="D2504" s="28" t="str">
        <f t="shared" si="123"/>
        <v/>
      </c>
      <c r="E2504" s="28" t="str">
        <f t="shared" si="124"/>
        <v/>
      </c>
      <c r="F2504" s="29"/>
      <c r="G2504" s="30"/>
      <c r="H2504" s="43" t="str">
        <f t="shared" si="125"/>
        <v/>
      </c>
    </row>
    <row r="2505" spans="3:8">
      <c r="C2505" s="27"/>
      <c r="D2505" s="28" t="str">
        <f t="shared" si="123"/>
        <v/>
      </c>
      <c r="E2505" s="28" t="str">
        <f t="shared" si="124"/>
        <v/>
      </c>
      <c r="F2505" s="29"/>
      <c r="G2505" s="30"/>
      <c r="H2505" s="43" t="str">
        <f t="shared" si="125"/>
        <v/>
      </c>
    </row>
    <row r="2506" spans="3:8">
      <c r="C2506" s="27"/>
      <c r="D2506" s="28" t="str">
        <f t="shared" si="123"/>
        <v/>
      </c>
      <c r="E2506" s="28" t="str">
        <f t="shared" si="124"/>
        <v/>
      </c>
      <c r="F2506" s="29"/>
      <c r="G2506" s="30"/>
      <c r="H2506" s="43" t="str">
        <f t="shared" si="125"/>
        <v/>
      </c>
    </row>
    <row r="2507" spans="3:8">
      <c r="C2507" s="27"/>
      <c r="D2507" s="28" t="str">
        <f t="shared" si="123"/>
        <v/>
      </c>
      <c r="E2507" s="28" t="str">
        <f t="shared" si="124"/>
        <v/>
      </c>
      <c r="F2507" s="29"/>
      <c r="G2507" s="30"/>
      <c r="H2507" s="43" t="str">
        <f t="shared" si="125"/>
        <v/>
      </c>
    </row>
    <row r="2508" spans="3:8">
      <c r="C2508" s="27"/>
      <c r="D2508" s="28" t="str">
        <f t="shared" si="123"/>
        <v/>
      </c>
      <c r="E2508" s="28" t="str">
        <f t="shared" si="124"/>
        <v/>
      </c>
      <c r="F2508" s="29"/>
      <c r="G2508" s="30"/>
      <c r="H2508" s="43" t="str">
        <f t="shared" si="125"/>
        <v/>
      </c>
    </row>
    <row r="2509" spans="3:8">
      <c r="C2509" s="27"/>
      <c r="D2509" s="28" t="str">
        <f t="shared" si="123"/>
        <v/>
      </c>
      <c r="E2509" s="28" t="str">
        <f t="shared" si="124"/>
        <v/>
      </c>
      <c r="F2509" s="29"/>
      <c r="G2509" s="30"/>
      <c r="H2509" s="43" t="str">
        <f t="shared" si="125"/>
        <v/>
      </c>
    </row>
    <row r="2510" spans="3:8">
      <c r="C2510" s="27"/>
      <c r="D2510" s="28" t="str">
        <f t="shared" si="123"/>
        <v/>
      </c>
      <c r="E2510" s="28" t="str">
        <f t="shared" si="124"/>
        <v/>
      </c>
      <c r="F2510" s="29"/>
      <c r="G2510" s="30"/>
      <c r="H2510" s="43" t="str">
        <f t="shared" si="125"/>
        <v/>
      </c>
    </row>
    <row r="2511" spans="3:8">
      <c r="C2511" s="27"/>
      <c r="D2511" s="28" t="str">
        <f t="shared" si="123"/>
        <v/>
      </c>
      <c r="E2511" s="28" t="str">
        <f t="shared" si="124"/>
        <v/>
      </c>
      <c r="F2511" s="29"/>
      <c r="G2511" s="30"/>
      <c r="H2511" s="43" t="str">
        <f t="shared" si="125"/>
        <v/>
      </c>
    </row>
    <row r="2512" spans="3:8">
      <c r="C2512" s="27"/>
      <c r="D2512" s="28" t="str">
        <f t="shared" si="123"/>
        <v/>
      </c>
      <c r="E2512" s="28" t="str">
        <f t="shared" si="124"/>
        <v/>
      </c>
      <c r="F2512" s="29"/>
      <c r="G2512" s="30"/>
      <c r="H2512" s="43" t="str">
        <f t="shared" si="125"/>
        <v/>
      </c>
    </row>
    <row r="2513" spans="3:8">
      <c r="C2513" s="27"/>
      <c r="D2513" s="28" t="str">
        <f t="shared" si="123"/>
        <v/>
      </c>
      <c r="E2513" s="28" t="str">
        <f t="shared" si="124"/>
        <v/>
      </c>
      <c r="F2513" s="29"/>
      <c r="G2513" s="30"/>
      <c r="H2513" s="43" t="str">
        <f t="shared" si="125"/>
        <v/>
      </c>
    </row>
    <row r="2514" spans="3:8">
      <c r="C2514" s="27"/>
      <c r="D2514" s="28" t="str">
        <f t="shared" si="123"/>
        <v/>
      </c>
      <c r="E2514" s="28" t="str">
        <f t="shared" si="124"/>
        <v/>
      </c>
      <c r="F2514" s="29"/>
      <c r="G2514" s="30"/>
      <c r="H2514" s="43" t="str">
        <f t="shared" si="125"/>
        <v/>
      </c>
    </row>
    <row r="2515" spans="3:8">
      <c r="C2515" s="27"/>
      <c r="D2515" s="28" t="str">
        <f t="shared" si="123"/>
        <v/>
      </c>
      <c r="E2515" s="28" t="str">
        <f t="shared" si="124"/>
        <v/>
      </c>
      <c r="F2515" s="29"/>
      <c r="G2515" s="30"/>
      <c r="H2515" s="43" t="str">
        <f t="shared" si="125"/>
        <v/>
      </c>
    </row>
    <row r="2516" spans="3:8">
      <c r="C2516" s="27"/>
      <c r="D2516" s="28" t="str">
        <f t="shared" si="123"/>
        <v/>
      </c>
      <c r="E2516" s="28" t="str">
        <f t="shared" si="124"/>
        <v/>
      </c>
      <c r="F2516" s="29"/>
      <c r="G2516" s="30"/>
      <c r="H2516" s="43" t="str">
        <f t="shared" si="125"/>
        <v/>
      </c>
    </row>
    <row r="2517" spans="3:8">
      <c r="C2517" s="27"/>
      <c r="D2517" s="28" t="str">
        <f t="shared" si="123"/>
        <v/>
      </c>
      <c r="E2517" s="28" t="str">
        <f t="shared" si="124"/>
        <v/>
      </c>
      <c r="F2517" s="29"/>
      <c r="G2517" s="30"/>
      <c r="H2517" s="43" t="str">
        <f t="shared" si="125"/>
        <v/>
      </c>
    </row>
    <row r="2518" spans="3:8">
      <c r="C2518" s="27"/>
      <c r="D2518" s="28" t="str">
        <f t="shared" si="123"/>
        <v/>
      </c>
      <c r="E2518" s="28" t="str">
        <f t="shared" si="124"/>
        <v/>
      </c>
      <c r="F2518" s="29"/>
      <c r="G2518" s="30"/>
      <c r="H2518" s="43" t="str">
        <f t="shared" si="125"/>
        <v/>
      </c>
    </row>
    <row r="2519" spans="3:8">
      <c r="C2519" s="27"/>
      <c r="D2519" s="28" t="str">
        <f t="shared" si="123"/>
        <v/>
      </c>
      <c r="E2519" s="28" t="str">
        <f t="shared" si="124"/>
        <v/>
      </c>
      <c r="F2519" s="29"/>
      <c r="G2519" s="30"/>
      <c r="H2519" s="43" t="str">
        <f t="shared" si="125"/>
        <v/>
      </c>
    </row>
    <row r="2520" spans="3:8">
      <c r="C2520" s="27"/>
      <c r="D2520" s="28" t="str">
        <f t="shared" si="123"/>
        <v/>
      </c>
      <c r="E2520" s="28" t="str">
        <f t="shared" si="124"/>
        <v/>
      </c>
      <c r="F2520" s="29"/>
      <c r="G2520" s="30"/>
      <c r="H2520" s="43" t="str">
        <f t="shared" si="125"/>
        <v/>
      </c>
    </row>
    <row r="2521" spans="3:8">
      <c r="C2521" s="27"/>
      <c r="D2521" s="28" t="str">
        <f t="shared" si="123"/>
        <v/>
      </c>
      <c r="E2521" s="28" t="str">
        <f t="shared" si="124"/>
        <v/>
      </c>
      <c r="F2521" s="29"/>
      <c r="G2521" s="30"/>
      <c r="H2521" s="43" t="str">
        <f t="shared" si="125"/>
        <v/>
      </c>
    </row>
    <row r="2522" spans="3:8">
      <c r="C2522" s="27"/>
      <c r="D2522" s="28" t="str">
        <f t="shared" si="123"/>
        <v/>
      </c>
      <c r="E2522" s="28" t="str">
        <f t="shared" si="124"/>
        <v/>
      </c>
      <c r="F2522" s="29"/>
      <c r="G2522" s="30"/>
      <c r="H2522" s="43" t="str">
        <f t="shared" si="125"/>
        <v/>
      </c>
    </row>
    <row r="2523" spans="3:8">
      <c r="C2523" s="27"/>
      <c r="D2523" s="28" t="str">
        <f t="shared" si="123"/>
        <v/>
      </c>
      <c r="E2523" s="28" t="str">
        <f t="shared" si="124"/>
        <v/>
      </c>
      <c r="F2523" s="29"/>
      <c r="G2523" s="30"/>
      <c r="H2523" s="43" t="str">
        <f t="shared" si="125"/>
        <v/>
      </c>
    </row>
    <row r="2524" spans="3:8">
      <c r="C2524" s="27"/>
      <c r="D2524" s="28" t="str">
        <f t="shared" si="123"/>
        <v/>
      </c>
      <c r="E2524" s="28" t="str">
        <f t="shared" si="124"/>
        <v/>
      </c>
      <c r="F2524" s="29"/>
      <c r="G2524" s="30"/>
      <c r="H2524" s="43" t="str">
        <f t="shared" si="125"/>
        <v/>
      </c>
    </row>
    <row r="2525" spans="3:8">
      <c r="C2525" s="27"/>
      <c r="D2525" s="28" t="str">
        <f t="shared" si="123"/>
        <v/>
      </c>
      <c r="E2525" s="28" t="str">
        <f t="shared" si="124"/>
        <v/>
      </c>
      <c r="F2525" s="29"/>
      <c r="G2525" s="30"/>
      <c r="H2525" s="43" t="str">
        <f t="shared" si="125"/>
        <v/>
      </c>
    </row>
    <row r="2526" spans="3:8">
      <c r="C2526" s="27"/>
      <c r="D2526" s="28" t="str">
        <f t="shared" si="123"/>
        <v/>
      </c>
      <c r="E2526" s="28" t="str">
        <f t="shared" si="124"/>
        <v/>
      </c>
      <c r="F2526" s="29"/>
      <c r="G2526" s="30"/>
      <c r="H2526" s="43" t="str">
        <f t="shared" si="125"/>
        <v/>
      </c>
    </row>
    <row r="2527" spans="3:8">
      <c r="C2527" s="27"/>
      <c r="D2527" s="28" t="str">
        <f t="shared" si="123"/>
        <v/>
      </c>
      <c r="E2527" s="28" t="str">
        <f t="shared" si="124"/>
        <v/>
      </c>
      <c r="F2527" s="29"/>
      <c r="G2527" s="30"/>
      <c r="H2527" s="43" t="str">
        <f t="shared" si="125"/>
        <v/>
      </c>
    </row>
    <row r="2528" spans="3:8">
      <c r="C2528" s="27"/>
      <c r="D2528" s="28" t="str">
        <f t="shared" si="123"/>
        <v/>
      </c>
      <c r="E2528" s="28" t="str">
        <f t="shared" si="124"/>
        <v/>
      </c>
      <c r="F2528" s="29"/>
      <c r="G2528" s="30"/>
      <c r="H2528" s="43" t="str">
        <f t="shared" si="125"/>
        <v/>
      </c>
    </row>
    <row r="2529" spans="3:8">
      <c r="C2529" s="27"/>
      <c r="D2529" s="28" t="str">
        <f t="shared" si="123"/>
        <v/>
      </c>
      <c r="E2529" s="28" t="str">
        <f t="shared" si="124"/>
        <v/>
      </c>
      <c r="F2529" s="29"/>
      <c r="G2529" s="30"/>
      <c r="H2529" s="43" t="str">
        <f t="shared" si="125"/>
        <v/>
      </c>
    </row>
    <row r="2530" spans="3:8">
      <c r="C2530" s="27"/>
      <c r="D2530" s="28" t="str">
        <f t="shared" si="123"/>
        <v/>
      </c>
      <c r="E2530" s="28" t="str">
        <f t="shared" si="124"/>
        <v/>
      </c>
      <c r="F2530" s="29"/>
      <c r="G2530" s="30"/>
      <c r="H2530" s="43" t="str">
        <f t="shared" si="125"/>
        <v/>
      </c>
    </row>
    <row r="2531" spans="3:8">
      <c r="C2531" s="27"/>
      <c r="D2531" s="28" t="str">
        <f t="shared" si="123"/>
        <v/>
      </c>
      <c r="E2531" s="28" t="str">
        <f t="shared" si="124"/>
        <v/>
      </c>
      <c r="F2531" s="29"/>
      <c r="G2531" s="30"/>
      <c r="H2531" s="43" t="str">
        <f t="shared" si="125"/>
        <v/>
      </c>
    </row>
    <row r="2532" spans="3:8">
      <c r="C2532" s="27"/>
      <c r="D2532" s="28" t="str">
        <f t="shared" si="123"/>
        <v/>
      </c>
      <c r="E2532" s="28" t="str">
        <f t="shared" si="124"/>
        <v/>
      </c>
      <c r="F2532" s="29"/>
      <c r="G2532" s="30"/>
      <c r="H2532" s="43" t="str">
        <f t="shared" si="125"/>
        <v/>
      </c>
    </row>
    <row r="2533" spans="3:8">
      <c r="C2533" s="27"/>
      <c r="D2533" s="28" t="str">
        <f t="shared" si="123"/>
        <v/>
      </c>
      <c r="E2533" s="28" t="str">
        <f t="shared" si="124"/>
        <v/>
      </c>
      <c r="F2533" s="29"/>
      <c r="G2533" s="30"/>
      <c r="H2533" s="43" t="str">
        <f t="shared" si="125"/>
        <v/>
      </c>
    </row>
    <row r="2534" spans="3:8">
      <c r="C2534" s="27"/>
      <c r="D2534" s="28" t="str">
        <f t="shared" si="123"/>
        <v/>
      </c>
      <c r="E2534" s="28" t="str">
        <f t="shared" si="124"/>
        <v/>
      </c>
      <c r="F2534" s="29"/>
      <c r="G2534" s="30"/>
      <c r="H2534" s="43" t="str">
        <f t="shared" si="125"/>
        <v/>
      </c>
    </row>
    <row r="2535" spans="3:8">
      <c r="C2535" s="27"/>
      <c r="D2535" s="28" t="str">
        <f t="shared" si="123"/>
        <v/>
      </c>
      <c r="E2535" s="28" t="str">
        <f t="shared" si="124"/>
        <v/>
      </c>
      <c r="F2535" s="29"/>
      <c r="G2535" s="30"/>
      <c r="H2535" s="43" t="str">
        <f t="shared" si="125"/>
        <v/>
      </c>
    </row>
    <row r="2536" spans="3:8">
      <c r="C2536" s="27"/>
      <c r="D2536" s="28" t="str">
        <f t="shared" si="123"/>
        <v/>
      </c>
      <c r="E2536" s="28" t="str">
        <f t="shared" si="124"/>
        <v/>
      </c>
      <c r="F2536" s="29"/>
      <c r="G2536" s="30"/>
      <c r="H2536" s="43" t="str">
        <f t="shared" si="125"/>
        <v/>
      </c>
    </row>
    <row r="2537" spans="3:8">
      <c r="C2537" s="27"/>
      <c r="D2537" s="28" t="str">
        <f t="shared" si="123"/>
        <v/>
      </c>
      <c r="E2537" s="28" t="str">
        <f t="shared" si="124"/>
        <v/>
      </c>
      <c r="F2537" s="29"/>
      <c r="G2537" s="30"/>
      <c r="H2537" s="43" t="str">
        <f t="shared" si="125"/>
        <v/>
      </c>
    </row>
    <row r="2538" spans="3:8">
      <c r="C2538" s="27"/>
      <c r="D2538" s="28" t="str">
        <f t="shared" si="123"/>
        <v/>
      </c>
      <c r="E2538" s="28" t="str">
        <f t="shared" si="124"/>
        <v/>
      </c>
      <c r="F2538" s="29"/>
      <c r="G2538" s="30"/>
      <c r="H2538" s="43" t="str">
        <f t="shared" si="125"/>
        <v/>
      </c>
    </row>
    <row r="2539" spans="3:8">
      <c r="C2539" s="27"/>
      <c r="D2539" s="28" t="str">
        <f t="shared" si="123"/>
        <v/>
      </c>
      <c r="E2539" s="28" t="str">
        <f t="shared" si="124"/>
        <v/>
      </c>
      <c r="F2539" s="29"/>
      <c r="G2539" s="30"/>
      <c r="H2539" s="43" t="str">
        <f t="shared" si="125"/>
        <v/>
      </c>
    </row>
    <row r="2540" spans="3:8">
      <c r="C2540" s="27"/>
      <c r="D2540" s="28" t="str">
        <f t="shared" si="123"/>
        <v/>
      </c>
      <c r="E2540" s="28" t="str">
        <f t="shared" si="124"/>
        <v/>
      </c>
      <c r="F2540" s="29"/>
      <c r="G2540" s="30"/>
      <c r="H2540" s="43" t="str">
        <f t="shared" si="125"/>
        <v/>
      </c>
    </row>
    <row r="2541" spans="3:8">
      <c r="C2541" s="27"/>
      <c r="D2541" s="28" t="str">
        <f t="shared" si="123"/>
        <v/>
      </c>
      <c r="E2541" s="28" t="str">
        <f t="shared" si="124"/>
        <v/>
      </c>
      <c r="F2541" s="29"/>
      <c r="G2541" s="30"/>
      <c r="H2541" s="43" t="str">
        <f t="shared" si="125"/>
        <v/>
      </c>
    </row>
    <row r="2542" spans="3:8">
      <c r="C2542" s="27"/>
      <c r="D2542" s="28" t="str">
        <f t="shared" si="123"/>
        <v/>
      </c>
      <c r="E2542" s="28" t="str">
        <f t="shared" si="124"/>
        <v/>
      </c>
      <c r="F2542" s="29"/>
      <c r="G2542" s="30"/>
      <c r="H2542" s="43" t="str">
        <f t="shared" si="125"/>
        <v/>
      </c>
    </row>
    <row r="2543" spans="3:8">
      <c r="C2543" s="27"/>
      <c r="D2543" s="28" t="str">
        <f t="shared" si="123"/>
        <v/>
      </c>
      <c r="E2543" s="28" t="str">
        <f t="shared" si="124"/>
        <v/>
      </c>
      <c r="F2543" s="29"/>
      <c r="G2543" s="30"/>
      <c r="H2543" s="43" t="str">
        <f t="shared" si="125"/>
        <v/>
      </c>
    </row>
    <row r="2544" spans="3:8">
      <c r="C2544" s="27"/>
      <c r="D2544" s="28" t="str">
        <f t="shared" si="123"/>
        <v/>
      </c>
      <c r="E2544" s="28" t="str">
        <f t="shared" si="124"/>
        <v/>
      </c>
      <c r="F2544" s="29"/>
      <c r="G2544" s="30"/>
      <c r="H2544" s="43" t="str">
        <f t="shared" si="125"/>
        <v/>
      </c>
    </row>
    <row r="2545" spans="3:8">
      <c r="C2545" s="27"/>
      <c r="D2545" s="28" t="str">
        <f t="shared" si="123"/>
        <v/>
      </c>
      <c r="E2545" s="28" t="str">
        <f t="shared" si="124"/>
        <v/>
      </c>
      <c r="F2545" s="29"/>
      <c r="G2545" s="30"/>
      <c r="H2545" s="43" t="str">
        <f t="shared" si="125"/>
        <v/>
      </c>
    </row>
    <row r="2546" spans="3:8">
      <c r="C2546" s="27"/>
      <c r="D2546" s="28" t="str">
        <f t="shared" si="123"/>
        <v/>
      </c>
      <c r="E2546" s="28" t="str">
        <f t="shared" si="124"/>
        <v/>
      </c>
      <c r="F2546" s="29"/>
      <c r="G2546" s="30"/>
      <c r="H2546" s="43" t="str">
        <f t="shared" si="125"/>
        <v/>
      </c>
    </row>
    <row r="2547" spans="3:8">
      <c r="C2547" s="27"/>
      <c r="D2547" s="28" t="str">
        <f t="shared" si="123"/>
        <v/>
      </c>
      <c r="E2547" s="28" t="str">
        <f t="shared" si="124"/>
        <v/>
      </c>
      <c r="F2547" s="29"/>
      <c r="G2547" s="30"/>
      <c r="H2547" s="43" t="str">
        <f t="shared" si="125"/>
        <v/>
      </c>
    </row>
    <row r="2548" spans="3:8">
      <c r="C2548" s="27"/>
      <c r="D2548" s="28" t="str">
        <f t="shared" si="123"/>
        <v/>
      </c>
      <c r="E2548" s="28" t="str">
        <f t="shared" si="124"/>
        <v/>
      </c>
      <c r="F2548" s="29"/>
      <c r="G2548" s="30"/>
      <c r="H2548" s="43" t="str">
        <f t="shared" si="125"/>
        <v/>
      </c>
    </row>
    <row r="2549" spans="3:8">
      <c r="C2549" s="27"/>
      <c r="D2549" s="28" t="str">
        <f t="shared" si="123"/>
        <v/>
      </c>
      <c r="E2549" s="28" t="str">
        <f t="shared" si="124"/>
        <v/>
      </c>
      <c r="F2549" s="29"/>
      <c r="G2549" s="30"/>
      <c r="H2549" s="43" t="str">
        <f t="shared" si="125"/>
        <v/>
      </c>
    </row>
    <row r="2550" spans="3:8">
      <c r="C2550" s="27"/>
      <c r="D2550" s="28" t="str">
        <f t="shared" si="123"/>
        <v/>
      </c>
      <c r="E2550" s="28" t="str">
        <f t="shared" si="124"/>
        <v/>
      </c>
      <c r="F2550" s="29"/>
      <c r="G2550" s="30"/>
      <c r="H2550" s="43" t="str">
        <f t="shared" si="125"/>
        <v/>
      </c>
    </row>
    <row r="2551" spans="3:8">
      <c r="C2551" s="27"/>
      <c r="D2551" s="28" t="str">
        <f t="shared" si="123"/>
        <v/>
      </c>
      <c r="E2551" s="28" t="str">
        <f t="shared" si="124"/>
        <v/>
      </c>
      <c r="F2551" s="29"/>
      <c r="G2551" s="30"/>
      <c r="H2551" s="43" t="str">
        <f t="shared" si="125"/>
        <v/>
      </c>
    </row>
    <row r="2552" spans="3:8">
      <c r="C2552" s="27"/>
      <c r="D2552" s="28" t="str">
        <f t="shared" si="123"/>
        <v/>
      </c>
      <c r="E2552" s="28" t="str">
        <f t="shared" si="124"/>
        <v/>
      </c>
      <c r="F2552" s="29"/>
      <c r="G2552" s="30"/>
      <c r="H2552" s="43" t="str">
        <f t="shared" si="125"/>
        <v/>
      </c>
    </row>
    <row r="2553" spans="3:8">
      <c r="C2553" s="27"/>
      <c r="D2553" s="28" t="str">
        <f t="shared" si="123"/>
        <v/>
      </c>
      <c r="E2553" s="28" t="str">
        <f t="shared" si="124"/>
        <v/>
      </c>
      <c r="F2553" s="29"/>
      <c r="G2553" s="30"/>
      <c r="H2553" s="43" t="str">
        <f t="shared" si="125"/>
        <v/>
      </c>
    </row>
    <row r="2554" spans="3:8">
      <c r="C2554" s="27"/>
      <c r="D2554" s="28" t="str">
        <f t="shared" si="123"/>
        <v/>
      </c>
      <c r="E2554" s="28" t="str">
        <f t="shared" si="124"/>
        <v/>
      </c>
      <c r="F2554" s="29"/>
      <c r="G2554" s="30"/>
      <c r="H2554" s="43" t="str">
        <f t="shared" si="125"/>
        <v/>
      </c>
    </row>
    <row r="2555" spans="3:8">
      <c r="C2555" s="27"/>
      <c r="D2555" s="28" t="str">
        <f t="shared" si="123"/>
        <v/>
      </c>
      <c r="E2555" s="28" t="str">
        <f t="shared" si="124"/>
        <v/>
      </c>
      <c r="F2555" s="29"/>
      <c r="G2555" s="30"/>
      <c r="H2555" s="43" t="str">
        <f t="shared" si="125"/>
        <v/>
      </c>
    </row>
    <row r="2556" spans="3:8">
      <c r="C2556" s="27"/>
      <c r="D2556" s="28" t="str">
        <f t="shared" si="123"/>
        <v/>
      </c>
      <c r="E2556" s="28" t="str">
        <f t="shared" si="124"/>
        <v/>
      </c>
      <c r="F2556" s="29"/>
      <c r="G2556" s="30"/>
      <c r="H2556" s="43" t="str">
        <f t="shared" si="125"/>
        <v/>
      </c>
    </row>
    <row r="2557" spans="3:8">
      <c r="C2557" s="27"/>
      <c r="D2557" s="28" t="str">
        <f t="shared" si="123"/>
        <v/>
      </c>
      <c r="E2557" s="28" t="str">
        <f t="shared" si="124"/>
        <v/>
      </c>
      <c r="F2557" s="29"/>
      <c r="G2557" s="30"/>
      <c r="H2557" s="43" t="str">
        <f t="shared" si="125"/>
        <v/>
      </c>
    </row>
    <row r="2558" spans="3:8">
      <c r="C2558" s="27"/>
      <c r="D2558" s="28" t="str">
        <f t="shared" si="123"/>
        <v/>
      </c>
      <c r="E2558" s="28" t="str">
        <f t="shared" si="124"/>
        <v/>
      </c>
      <c r="F2558" s="29"/>
      <c r="G2558" s="30"/>
      <c r="H2558" s="43" t="str">
        <f t="shared" si="125"/>
        <v/>
      </c>
    </row>
    <row r="2559" spans="3:8">
      <c r="C2559" s="27"/>
      <c r="D2559" s="28" t="str">
        <f t="shared" si="123"/>
        <v/>
      </c>
      <c r="E2559" s="28" t="str">
        <f t="shared" si="124"/>
        <v/>
      </c>
      <c r="F2559" s="29"/>
      <c r="G2559" s="30"/>
      <c r="H2559" s="43" t="str">
        <f t="shared" si="125"/>
        <v/>
      </c>
    </row>
    <row r="2560" spans="3:8">
      <c r="C2560" s="27"/>
      <c r="D2560" s="28" t="str">
        <f t="shared" si="123"/>
        <v/>
      </c>
      <c r="E2560" s="28" t="str">
        <f t="shared" si="124"/>
        <v/>
      </c>
      <c r="F2560" s="29"/>
      <c r="G2560" s="30"/>
      <c r="H2560" s="43" t="str">
        <f t="shared" si="125"/>
        <v/>
      </c>
    </row>
    <row r="2561" spans="3:8">
      <c r="C2561" s="27"/>
      <c r="D2561" s="28" t="str">
        <f t="shared" si="123"/>
        <v/>
      </c>
      <c r="E2561" s="28" t="str">
        <f t="shared" si="124"/>
        <v/>
      </c>
      <c r="F2561" s="29"/>
      <c r="G2561" s="30"/>
      <c r="H2561" s="43" t="str">
        <f t="shared" si="125"/>
        <v/>
      </c>
    </row>
    <row r="2562" spans="3:8">
      <c r="C2562" s="27"/>
      <c r="D2562" s="28" t="str">
        <f t="shared" si="123"/>
        <v/>
      </c>
      <c r="E2562" s="28" t="str">
        <f t="shared" si="124"/>
        <v/>
      </c>
      <c r="F2562" s="29"/>
      <c r="G2562" s="30"/>
      <c r="H2562" s="43" t="str">
        <f t="shared" si="125"/>
        <v/>
      </c>
    </row>
    <row r="2563" spans="3:8">
      <c r="C2563" s="27"/>
      <c r="D2563" s="28" t="str">
        <f t="shared" si="123"/>
        <v/>
      </c>
      <c r="E2563" s="28" t="str">
        <f t="shared" si="124"/>
        <v/>
      </c>
      <c r="F2563" s="29"/>
      <c r="G2563" s="30"/>
      <c r="H2563" s="43" t="str">
        <f t="shared" si="125"/>
        <v/>
      </c>
    </row>
    <row r="2564" spans="3:8">
      <c r="C2564" s="27"/>
      <c r="D2564" s="28" t="str">
        <f t="shared" si="123"/>
        <v/>
      </c>
      <c r="E2564" s="28" t="str">
        <f t="shared" si="124"/>
        <v/>
      </c>
      <c r="F2564" s="29"/>
      <c r="G2564" s="30"/>
      <c r="H2564" s="43" t="str">
        <f t="shared" si="125"/>
        <v/>
      </c>
    </row>
    <row r="2565" spans="3:8">
      <c r="C2565" s="27"/>
      <c r="D2565" s="28" t="str">
        <f t="shared" si="123"/>
        <v/>
      </c>
      <c r="E2565" s="28" t="str">
        <f t="shared" si="124"/>
        <v/>
      </c>
      <c r="F2565" s="29"/>
      <c r="G2565" s="30"/>
      <c r="H2565" s="43" t="str">
        <f t="shared" si="125"/>
        <v/>
      </c>
    </row>
    <row r="2566" spans="3:8">
      <c r="C2566" s="27"/>
      <c r="D2566" s="28" t="str">
        <f t="shared" ref="D2566:D2629" si="126">IF(C2566="","",MONTH(C2566))</f>
        <v/>
      </c>
      <c r="E2566" s="28" t="str">
        <f t="shared" ref="E2566:E2629" si="127">IF(C2566="","",YEAR(C2566))</f>
        <v/>
      </c>
      <c r="F2566" s="29"/>
      <c r="G2566" s="30"/>
      <c r="H2566" s="43" t="str">
        <f t="shared" ref="H2566:H2629" si="128">IF(F2566="","",IF(F2566=$A$3,"Entrada",IF(F2566=$A$4,"Entrada",IF(F2566=$A$5,"Entrada",IF(F2566=$A$6,"Entrada",IF(F2566=$A$7,"Entrada","Saída"))))))</f>
        <v/>
      </c>
    </row>
    <row r="2567" spans="3:8">
      <c r="C2567" s="27"/>
      <c r="D2567" s="28" t="str">
        <f t="shared" si="126"/>
        <v/>
      </c>
      <c r="E2567" s="28" t="str">
        <f t="shared" si="127"/>
        <v/>
      </c>
      <c r="F2567" s="29"/>
      <c r="G2567" s="30"/>
      <c r="H2567" s="43" t="str">
        <f t="shared" si="128"/>
        <v/>
      </c>
    </row>
    <row r="2568" spans="3:8">
      <c r="C2568" s="27"/>
      <c r="D2568" s="28" t="str">
        <f t="shared" si="126"/>
        <v/>
      </c>
      <c r="E2568" s="28" t="str">
        <f t="shared" si="127"/>
        <v/>
      </c>
      <c r="F2568" s="29"/>
      <c r="G2568" s="30"/>
      <c r="H2568" s="43" t="str">
        <f t="shared" si="128"/>
        <v/>
      </c>
    </row>
    <row r="2569" spans="3:8">
      <c r="C2569" s="27"/>
      <c r="D2569" s="28" t="str">
        <f t="shared" si="126"/>
        <v/>
      </c>
      <c r="E2569" s="28" t="str">
        <f t="shared" si="127"/>
        <v/>
      </c>
      <c r="F2569" s="29"/>
      <c r="G2569" s="30"/>
      <c r="H2569" s="43" t="str">
        <f t="shared" si="128"/>
        <v/>
      </c>
    </row>
    <row r="2570" spans="3:8">
      <c r="C2570" s="27"/>
      <c r="D2570" s="28" t="str">
        <f t="shared" si="126"/>
        <v/>
      </c>
      <c r="E2570" s="28" t="str">
        <f t="shared" si="127"/>
        <v/>
      </c>
      <c r="F2570" s="29"/>
      <c r="G2570" s="30"/>
      <c r="H2570" s="43" t="str">
        <f t="shared" si="128"/>
        <v/>
      </c>
    </row>
    <row r="2571" spans="3:8">
      <c r="C2571" s="27"/>
      <c r="D2571" s="28" t="str">
        <f t="shared" si="126"/>
        <v/>
      </c>
      <c r="E2571" s="28" t="str">
        <f t="shared" si="127"/>
        <v/>
      </c>
      <c r="F2571" s="29"/>
      <c r="G2571" s="30"/>
      <c r="H2571" s="43" t="str">
        <f t="shared" si="128"/>
        <v/>
      </c>
    </row>
    <row r="2572" spans="3:8">
      <c r="C2572" s="27"/>
      <c r="D2572" s="28" t="str">
        <f t="shared" si="126"/>
        <v/>
      </c>
      <c r="E2572" s="28" t="str">
        <f t="shared" si="127"/>
        <v/>
      </c>
      <c r="F2572" s="29"/>
      <c r="G2572" s="30"/>
      <c r="H2572" s="43" t="str">
        <f t="shared" si="128"/>
        <v/>
      </c>
    </row>
    <row r="2573" spans="3:8">
      <c r="C2573" s="27"/>
      <c r="D2573" s="28" t="str">
        <f t="shared" si="126"/>
        <v/>
      </c>
      <c r="E2573" s="28" t="str">
        <f t="shared" si="127"/>
        <v/>
      </c>
      <c r="F2573" s="29"/>
      <c r="G2573" s="30"/>
      <c r="H2573" s="43" t="str">
        <f t="shared" si="128"/>
        <v/>
      </c>
    </row>
    <row r="2574" spans="3:8">
      <c r="C2574" s="27"/>
      <c r="D2574" s="28" t="str">
        <f t="shared" si="126"/>
        <v/>
      </c>
      <c r="E2574" s="28" t="str">
        <f t="shared" si="127"/>
        <v/>
      </c>
      <c r="F2574" s="29"/>
      <c r="G2574" s="30"/>
      <c r="H2574" s="43" t="str">
        <f t="shared" si="128"/>
        <v/>
      </c>
    </row>
    <row r="2575" spans="3:8">
      <c r="C2575" s="27"/>
      <c r="D2575" s="28" t="str">
        <f t="shared" si="126"/>
        <v/>
      </c>
      <c r="E2575" s="28" t="str">
        <f t="shared" si="127"/>
        <v/>
      </c>
      <c r="F2575" s="29"/>
      <c r="G2575" s="30"/>
      <c r="H2575" s="43" t="str">
        <f t="shared" si="128"/>
        <v/>
      </c>
    </row>
    <row r="2576" spans="3:8">
      <c r="C2576" s="27"/>
      <c r="D2576" s="28" t="str">
        <f t="shared" si="126"/>
        <v/>
      </c>
      <c r="E2576" s="28" t="str">
        <f t="shared" si="127"/>
        <v/>
      </c>
      <c r="F2576" s="29"/>
      <c r="G2576" s="30"/>
      <c r="H2576" s="43" t="str">
        <f t="shared" si="128"/>
        <v/>
      </c>
    </row>
    <row r="2577" spans="3:8">
      <c r="C2577" s="27"/>
      <c r="D2577" s="28" t="str">
        <f t="shared" si="126"/>
        <v/>
      </c>
      <c r="E2577" s="28" t="str">
        <f t="shared" si="127"/>
        <v/>
      </c>
      <c r="F2577" s="29"/>
      <c r="G2577" s="30"/>
      <c r="H2577" s="43" t="str">
        <f t="shared" si="128"/>
        <v/>
      </c>
    </row>
    <row r="2578" spans="3:8">
      <c r="C2578" s="27"/>
      <c r="D2578" s="28" t="str">
        <f t="shared" si="126"/>
        <v/>
      </c>
      <c r="E2578" s="28" t="str">
        <f t="shared" si="127"/>
        <v/>
      </c>
      <c r="F2578" s="29"/>
      <c r="G2578" s="30"/>
      <c r="H2578" s="43" t="str">
        <f t="shared" si="128"/>
        <v/>
      </c>
    </row>
    <row r="2579" spans="3:8">
      <c r="C2579" s="27"/>
      <c r="D2579" s="28" t="str">
        <f t="shared" si="126"/>
        <v/>
      </c>
      <c r="E2579" s="28" t="str">
        <f t="shared" si="127"/>
        <v/>
      </c>
      <c r="F2579" s="29"/>
      <c r="G2579" s="30"/>
      <c r="H2579" s="43" t="str">
        <f t="shared" si="128"/>
        <v/>
      </c>
    </row>
    <row r="2580" spans="3:8">
      <c r="C2580" s="27"/>
      <c r="D2580" s="28" t="str">
        <f t="shared" si="126"/>
        <v/>
      </c>
      <c r="E2580" s="28" t="str">
        <f t="shared" si="127"/>
        <v/>
      </c>
      <c r="F2580" s="29"/>
      <c r="G2580" s="30"/>
      <c r="H2580" s="43" t="str">
        <f t="shared" si="128"/>
        <v/>
      </c>
    </row>
    <row r="2581" spans="3:8">
      <c r="C2581" s="27"/>
      <c r="D2581" s="28" t="str">
        <f t="shared" si="126"/>
        <v/>
      </c>
      <c r="E2581" s="28" t="str">
        <f t="shared" si="127"/>
        <v/>
      </c>
      <c r="F2581" s="29"/>
      <c r="G2581" s="30"/>
      <c r="H2581" s="43" t="str">
        <f t="shared" si="128"/>
        <v/>
      </c>
    </row>
    <row r="2582" spans="3:8">
      <c r="C2582" s="27"/>
      <c r="D2582" s="28" t="str">
        <f t="shared" si="126"/>
        <v/>
      </c>
      <c r="E2582" s="28" t="str">
        <f t="shared" si="127"/>
        <v/>
      </c>
      <c r="F2582" s="29"/>
      <c r="G2582" s="30"/>
      <c r="H2582" s="43" t="str">
        <f t="shared" si="128"/>
        <v/>
      </c>
    </row>
    <row r="2583" spans="3:8">
      <c r="C2583" s="27"/>
      <c r="D2583" s="28" t="str">
        <f t="shared" si="126"/>
        <v/>
      </c>
      <c r="E2583" s="28" t="str">
        <f t="shared" si="127"/>
        <v/>
      </c>
      <c r="F2583" s="29"/>
      <c r="G2583" s="30"/>
      <c r="H2583" s="43" t="str">
        <f t="shared" si="128"/>
        <v/>
      </c>
    </row>
    <row r="2584" spans="3:8">
      <c r="C2584" s="27"/>
      <c r="D2584" s="28" t="str">
        <f t="shared" si="126"/>
        <v/>
      </c>
      <c r="E2584" s="28" t="str">
        <f t="shared" si="127"/>
        <v/>
      </c>
      <c r="F2584" s="29"/>
      <c r="G2584" s="30"/>
      <c r="H2584" s="43" t="str">
        <f t="shared" si="128"/>
        <v/>
      </c>
    </row>
    <row r="2585" spans="3:8">
      <c r="C2585" s="27"/>
      <c r="D2585" s="28" t="str">
        <f t="shared" si="126"/>
        <v/>
      </c>
      <c r="E2585" s="28" t="str">
        <f t="shared" si="127"/>
        <v/>
      </c>
      <c r="F2585" s="29"/>
      <c r="G2585" s="30"/>
      <c r="H2585" s="43" t="str">
        <f t="shared" si="128"/>
        <v/>
      </c>
    </row>
    <row r="2586" spans="3:8">
      <c r="C2586" s="27"/>
      <c r="D2586" s="28" t="str">
        <f t="shared" si="126"/>
        <v/>
      </c>
      <c r="E2586" s="28" t="str">
        <f t="shared" si="127"/>
        <v/>
      </c>
      <c r="F2586" s="29"/>
      <c r="G2586" s="30"/>
      <c r="H2586" s="43" t="str">
        <f t="shared" si="128"/>
        <v/>
      </c>
    </row>
    <row r="2587" spans="3:8">
      <c r="C2587" s="27"/>
      <c r="D2587" s="28" t="str">
        <f t="shared" si="126"/>
        <v/>
      </c>
      <c r="E2587" s="28" t="str">
        <f t="shared" si="127"/>
        <v/>
      </c>
      <c r="F2587" s="29"/>
      <c r="G2587" s="30"/>
      <c r="H2587" s="43" t="str">
        <f t="shared" si="128"/>
        <v/>
      </c>
    </row>
    <row r="2588" spans="3:8">
      <c r="C2588" s="27"/>
      <c r="D2588" s="28" t="str">
        <f t="shared" si="126"/>
        <v/>
      </c>
      <c r="E2588" s="28" t="str">
        <f t="shared" si="127"/>
        <v/>
      </c>
      <c r="F2588" s="29"/>
      <c r="G2588" s="30"/>
      <c r="H2588" s="43" t="str">
        <f t="shared" si="128"/>
        <v/>
      </c>
    </row>
    <row r="2589" spans="3:8">
      <c r="C2589" s="27"/>
      <c r="D2589" s="28" t="str">
        <f t="shared" si="126"/>
        <v/>
      </c>
      <c r="E2589" s="28" t="str">
        <f t="shared" si="127"/>
        <v/>
      </c>
      <c r="F2589" s="29"/>
      <c r="G2589" s="30"/>
      <c r="H2589" s="43" t="str">
        <f t="shared" si="128"/>
        <v/>
      </c>
    </row>
    <row r="2590" spans="3:8">
      <c r="C2590" s="27"/>
      <c r="D2590" s="28" t="str">
        <f t="shared" si="126"/>
        <v/>
      </c>
      <c r="E2590" s="28" t="str">
        <f t="shared" si="127"/>
        <v/>
      </c>
      <c r="F2590" s="29"/>
      <c r="G2590" s="30"/>
      <c r="H2590" s="43" t="str">
        <f t="shared" si="128"/>
        <v/>
      </c>
    </row>
    <row r="2591" spans="3:8">
      <c r="C2591" s="27"/>
      <c r="D2591" s="28" t="str">
        <f t="shared" si="126"/>
        <v/>
      </c>
      <c r="E2591" s="28" t="str">
        <f t="shared" si="127"/>
        <v/>
      </c>
      <c r="F2591" s="29"/>
      <c r="G2591" s="30"/>
      <c r="H2591" s="43" t="str">
        <f t="shared" si="128"/>
        <v/>
      </c>
    </row>
    <row r="2592" spans="3:8">
      <c r="C2592" s="27"/>
      <c r="D2592" s="28" t="str">
        <f t="shared" si="126"/>
        <v/>
      </c>
      <c r="E2592" s="28" t="str">
        <f t="shared" si="127"/>
        <v/>
      </c>
      <c r="F2592" s="29"/>
      <c r="G2592" s="30"/>
      <c r="H2592" s="43" t="str">
        <f t="shared" si="128"/>
        <v/>
      </c>
    </row>
    <row r="2593" spans="3:8">
      <c r="C2593" s="27"/>
      <c r="D2593" s="28" t="str">
        <f t="shared" si="126"/>
        <v/>
      </c>
      <c r="E2593" s="28" t="str">
        <f t="shared" si="127"/>
        <v/>
      </c>
      <c r="F2593" s="29"/>
      <c r="G2593" s="30"/>
      <c r="H2593" s="43" t="str">
        <f t="shared" si="128"/>
        <v/>
      </c>
    </row>
    <row r="2594" spans="3:8">
      <c r="C2594" s="27"/>
      <c r="D2594" s="28" t="str">
        <f t="shared" si="126"/>
        <v/>
      </c>
      <c r="E2594" s="28" t="str">
        <f t="shared" si="127"/>
        <v/>
      </c>
      <c r="F2594" s="29"/>
      <c r="G2594" s="30"/>
      <c r="H2594" s="43" t="str">
        <f t="shared" si="128"/>
        <v/>
      </c>
    </row>
    <row r="2595" spans="3:8">
      <c r="C2595" s="27"/>
      <c r="D2595" s="28" t="str">
        <f t="shared" si="126"/>
        <v/>
      </c>
      <c r="E2595" s="28" t="str">
        <f t="shared" si="127"/>
        <v/>
      </c>
      <c r="F2595" s="29"/>
      <c r="G2595" s="30"/>
      <c r="H2595" s="43" t="str">
        <f t="shared" si="128"/>
        <v/>
      </c>
    </row>
    <row r="2596" spans="3:8">
      <c r="C2596" s="27"/>
      <c r="D2596" s="28" t="str">
        <f t="shared" si="126"/>
        <v/>
      </c>
      <c r="E2596" s="28" t="str">
        <f t="shared" si="127"/>
        <v/>
      </c>
      <c r="F2596" s="29"/>
      <c r="G2596" s="30"/>
      <c r="H2596" s="43" t="str">
        <f t="shared" si="128"/>
        <v/>
      </c>
    </row>
    <row r="2597" spans="3:8">
      <c r="C2597" s="27"/>
      <c r="D2597" s="28" t="str">
        <f t="shared" si="126"/>
        <v/>
      </c>
      <c r="E2597" s="28" t="str">
        <f t="shared" si="127"/>
        <v/>
      </c>
      <c r="F2597" s="29"/>
      <c r="G2597" s="30"/>
      <c r="H2597" s="43" t="str">
        <f t="shared" si="128"/>
        <v/>
      </c>
    </row>
    <row r="2598" spans="3:8">
      <c r="C2598" s="27"/>
      <c r="D2598" s="28" t="str">
        <f t="shared" si="126"/>
        <v/>
      </c>
      <c r="E2598" s="28" t="str">
        <f t="shared" si="127"/>
        <v/>
      </c>
      <c r="F2598" s="29"/>
      <c r="G2598" s="30"/>
      <c r="H2598" s="43" t="str">
        <f t="shared" si="128"/>
        <v/>
      </c>
    </row>
    <row r="2599" spans="3:8">
      <c r="C2599" s="27"/>
      <c r="D2599" s="28" t="str">
        <f t="shared" si="126"/>
        <v/>
      </c>
      <c r="E2599" s="28" t="str">
        <f t="shared" si="127"/>
        <v/>
      </c>
      <c r="F2599" s="29"/>
      <c r="G2599" s="30"/>
      <c r="H2599" s="43" t="str">
        <f t="shared" si="128"/>
        <v/>
      </c>
    </row>
    <row r="2600" spans="3:8">
      <c r="C2600" s="27"/>
      <c r="D2600" s="28" t="str">
        <f t="shared" si="126"/>
        <v/>
      </c>
      <c r="E2600" s="28" t="str">
        <f t="shared" si="127"/>
        <v/>
      </c>
      <c r="F2600" s="29"/>
      <c r="G2600" s="30"/>
      <c r="H2600" s="43" t="str">
        <f t="shared" si="128"/>
        <v/>
      </c>
    </row>
    <row r="2601" spans="3:8">
      <c r="C2601" s="27"/>
      <c r="D2601" s="28" t="str">
        <f t="shared" si="126"/>
        <v/>
      </c>
      <c r="E2601" s="28" t="str">
        <f t="shared" si="127"/>
        <v/>
      </c>
      <c r="F2601" s="29"/>
      <c r="G2601" s="30"/>
      <c r="H2601" s="43" t="str">
        <f t="shared" si="128"/>
        <v/>
      </c>
    </row>
    <row r="2602" spans="3:8">
      <c r="C2602" s="27"/>
      <c r="D2602" s="28" t="str">
        <f t="shared" si="126"/>
        <v/>
      </c>
      <c r="E2602" s="28" t="str">
        <f t="shared" si="127"/>
        <v/>
      </c>
      <c r="F2602" s="29"/>
      <c r="G2602" s="30"/>
      <c r="H2602" s="43" t="str">
        <f t="shared" si="128"/>
        <v/>
      </c>
    </row>
    <row r="2603" spans="3:8">
      <c r="C2603" s="27"/>
      <c r="D2603" s="28" t="str">
        <f t="shared" si="126"/>
        <v/>
      </c>
      <c r="E2603" s="28" t="str">
        <f t="shared" si="127"/>
        <v/>
      </c>
      <c r="F2603" s="29"/>
      <c r="G2603" s="30"/>
      <c r="H2603" s="43" t="str">
        <f t="shared" si="128"/>
        <v/>
      </c>
    </row>
    <row r="2604" spans="3:8">
      <c r="C2604" s="27"/>
      <c r="D2604" s="28" t="str">
        <f t="shared" si="126"/>
        <v/>
      </c>
      <c r="E2604" s="28" t="str">
        <f t="shared" si="127"/>
        <v/>
      </c>
      <c r="F2604" s="29"/>
      <c r="G2604" s="30"/>
      <c r="H2604" s="43" t="str">
        <f t="shared" si="128"/>
        <v/>
      </c>
    </row>
    <row r="2605" spans="3:8">
      <c r="C2605" s="27"/>
      <c r="D2605" s="28" t="str">
        <f t="shared" si="126"/>
        <v/>
      </c>
      <c r="E2605" s="28" t="str">
        <f t="shared" si="127"/>
        <v/>
      </c>
      <c r="F2605" s="29"/>
      <c r="G2605" s="30"/>
      <c r="H2605" s="43" t="str">
        <f t="shared" si="128"/>
        <v/>
      </c>
    </row>
    <row r="2606" spans="3:8">
      <c r="C2606" s="27"/>
      <c r="D2606" s="28" t="str">
        <f t="shared" si="126"/>
        <v/>
      </c>
      <c r="E2606" s="28" t="str">
        <f t="shared" si="127"/>
        <v/>
      </c>
      <c r="F2606" s="29"/>
      <c r="G2606" s="30"/>
      <c r="H2606" s="43" t="str">
        <f t="shared" si="128"/>
        <v/>
      </c>
    </row>
    <row r="2607" spans="3:8">
      <c r="C2607" s="27"/>
      <c r="D2607" s="28" t="str">
        <f t="shared" si="126"/>
        <v/>
      </c>
      <c r="E2607" s="28" t="str">
        <f t="shared" si="127"/>
        <v/>
      </c>
      <c r="F2607" s="29"/>
      <c r="G2607" s="30"/>
      <c r="H2607" s="43" t="str">
        <f t="shared" si="128"/>
        <v/>
      </c>
    </row>
    <row r="2608" spans="3:8">
      <c r="C2608" s="27"/>
      <c r="D2608" s="28" t="str">
        <f t="shared" si="126"/>
        <v/>
      </c>
      <c r="E2608" s="28" t="str">
        <f t="shared" si="127"/>
        <v/>
      </c>
      <c r="F2608" s="29"/>
      <c r="G2608" s="30"/>
      <c r="H2608" s="43" t="str">
        <f t="shared" si="128"/>
        <v/>
      </c>
    </row>
    <row r="2609" spans="3:8">
      <c r="C2609" s="27"/>
      <c r="D2609" s="28" t="str">
        <f t="shared" si="126"/>
        <v/>
      </c>
      <c r="E2609" s="28" t="str">
        <f t="shared" si="127"/>
        <v/>
      </c>
      <c r="F2609" s="29"/>
      <c r="G2609" s="30"/>
      <c r="H2609" s="43" t="str">
        <f t="shared" si="128"/>
        <v/>
      </c>
    </row>
    <row r="2610" spans="3:8">
      <c r="C2610" s="27"/>
      <c r="D2610" s="28" t="str">
        <f t="shared" si="126"/>
        <v/>
      </c>
      <c r="E2610" s="28" t="str">
        <f t="shared" si="127"/>
        <v/>
      </c>
      <c r="F2610" s="29"/>
      <c r="G2610" s="30"/>
      <c r="H2610" s="43" t="str">
        <f t="shared" si="128"/>
        <v/>
      </c>
    </row>
    <row r="2611" spans="3:8">
      <c r="C2611" s="27"/>
      <c r="D2611" s="28" t="str">
        <f t="shared" si="126"/>
        <v/>
      </c>
      <c r="E2611" s="28" t="str">
        <f t="shared" si="127"/>
        <v/>
      </c>
      <c r="F2611" s="29"/>
      <c r="G2611" s="30"/>
      <c r="H2611" s="43" t="str">
        <f t="shared" si="128"/>
        <v/>
      </c>
    </row>
    <row r="2612" spans="3:8">
      <c r="C2612" s="27"/>
      <c r="D2612" s="28" t="str">
        <f t="shared" si="126"/>
        <v/>
      </c>
      <c r="E2612" s="28" t="str">
        <f t="shared" si="127"/>
        <v/>
      </c>
      <c r="F2612" s="29"/>
      <c r="G2612" s="30"/>
      <c r="H2612" s="43" t="str">
        <f t="shared" si="128"/>
        <v/>
      </c>
    </row>
    <row r="2613" spans="3:8">
      <c r="C2613" s="27"/>
      <c r="D2613" s="28" t="str">
        <f t="shared" si="126"/>
        <v/>
      </c>
      <c r="E2613" s="28" t="str">
        <f t="shared" si="127"/>
        <v/>
      </c>
      <c r="F2613" s="29"/>
      <c r="G2613" s="30"/>
      <c r="H2613" s="43" t="str">
        <f t="shared" si="128"/>
        <v/>
      </c>
    </row>
    <row r="2614" spans="3:8">
      <c r="C2614" s="27"/>
      <c r="D2614" s="28" t="str">
        <f t="shared" si="126"/>
        <v/>
      </c>
      <c r="E2614" s="28" t="str">
        <f t="shared" si="127"/>
        <v/>
      </c>
      <c r="F2614" s="29"/>
      <c r="G2614" s="30"/>
      <c r="H2614" s="43" t="str">
        <f t="shared" si="128"/>
        <v/>
      </c>
    </row>
    <row r="2615" spans="3:8">
      <c r="C2615" s="27"/>
      <c r="D2615" s="28" t="str">
        <f t="shared" si="126"/>
        <v/>
      </c>
      <c r="E2615" s="28" t="str">
        <f t="shared" si="127"/>
        <v/>
      </c>
      <c r="F2615" s="29"/>
      <c r="G2615" s="30"/>
      <c r="H2615" s="43" t="str">
        <f t="shared" si="128"/>
        <v/>
      </c>
    </row>
    <row r="2616" spans="3:8">
      <c r="C2616" s="27"/>
      <c r="D2616" s="28" t="str">
        <f t="shared" si="126"/>
        <v/>
      </c>
      <c r="E2616" s="28" t="str">
        <f t="shared" si="127"/>
        <v/>
      </c>
      <c r="F2616" s="29"/>
      <c r="G2616" s="30"/>
      <c r="H2616" s="43" t="str">
        <f t="shared" si="128"/>
        <v/>
      </c>
    </row>
    <row r="2617" spans="3:8">
      <c r="C2617" s="27"/>
      <c r="D2617" s="28" t="str">
        <f t="shared" si="126"/>
        <v/>
      </c>
      <c r="E2617" s="28" t="str">
        <f t="shared" si="127"/>
        <v/>
      </c>
      <c r="F2617" s="29"/>
      <c r="G2617" s="30"/>
      <c r="H2617" s="43" t="str">
        <f t="shared" si="128"/>
        <v/>
      </c>
    </row>
    <row r="2618" spans="3:8">
      <c r="C2618" s="27"/>
      <c r="D2618" s="28" t="str">
        <f t="shared" si="126"/>
        <v/>
      </c>
      <c r="E2618" s="28" t="str">
        <f t="shared" si="127"/>
        <v/>
      </c>
      <c r="F2618" s="29"/>
      <c r="G2618" s="30"/>
      <c r="H2618" s="43" t="str">
        <f t="shared" si="128"/>
        <v/>
      </c>
    </row>
    <row r="2619" spans="3:8">
      <c r="C2619" s="27"/>
      <c r="D2619" s="28" t="str">
        <f t="shared" si="126"/>
        <v/>
      </c>
      <c r="E2619" s="28" t="str">
        <f t="shared" si="127"/>
        <v/>
      </c>
      <c r="F2619" s="29"/>
      <c r="G2619" s="30"/>
      <c r="H2619" s="43" t="str">
        <f t="shared" si="128"/>
        <v/>
      </c>
    </row>
    <row r="2620" spans="3:8">
      <c r="C2620" s="27"/>
      <c r="D2620" s="28" t="str">
        <f t="shared" si="126"/>
        <v/>
      </c>
      <c r="E2620" s="28" t="str">
        <f t="shared" si="127"/>
        <v/>
      </c>
      <c r="F2620" s="29"/>
      <c r="G2620" s="30"/>
      <c r="H2620" s="43" t="str">
        <f t="shared" si="128"/>
        <v/>
      </c>
    </row>
    <row r="2621" spans="3:8">
      <c r="C2621" s="27"/>
      <c r="D2621" s="28" t="str">
        <f t="shared" si="126"/>
        <v/>
      </c>
      <c r="E2621" s="28" t="str">
        <f t="shared" si="127"/>
        <v/>
      </c>
      <c r="F2621" s="29"/>
      <c r="G2621" s="30"/>
      <c r="H2621" s="43" t="str">
        <f t="shared" si="128"/>
        <v/>
      </c>
    </row>
    <row r="2622" spans="3:8">
      <c r="C2622" s="27"/>
      <c r="D2622" s="28" t="str">
        <f t="shared" si="126"/>
        <v/>
      </c>
      <c r="E2622" s="28" t="str">
        <f t="shared" si="127"/>
        <v/>
      </c>
      <c r="F2622" s="29"/>
      <c r="G2622" s="30"/>
      <c r="H2622" s="43" t="str">
        <f t="shared" si="128"/>
        <v/>
      </c>
    </row>
    <row r="2623" spans="3:8">
      <c r="C2623" s="27"/>
      <c r="D2623" s="28" t="str">
        <f t="shared" si="126"/>
        <v/>
      </c>
      <c r="E2623" s="28" t="str">
        <f t="shared" si="127"/>
        <v/>
      </c>
      <c r="F2623" s="29"/>
      <c r="G2623" s="30"/>
      <c r="H2623" s="43" t="str">
        <f t="shared" si="128"/>
        <v/>
      </c>
    </row>
    <row r="2624" spans="3:8">
      <c r="C2624" s="27"/>
      <c r="D2624" s="28" t="str">
        <f t="shared" si="126"/>
        <v/>
      </c>
      <c r="E2624" s="28" t="str">
        <f t="shared" si="127"/>
        <v/>
      </c>
      <c r="F2624" s="29"/>
      <c r="G2624" s="30"/>
      <c r="H2624" s="43" t="str">
        <f t="shared" si="128"/>
        <v/>
      </c>
    </row>
    <row r="2625" spans="3:8">
      <c r="C2625" s="27"/>
      <c r="D2625" s="28" t="str">
        <f t="shared" si="126"/>
        <v/>
      </c>
      <c r="E2625" s="28" t="str">
        <f t="shared" si="127"/>
        <v/>
      </c>
      <c r="F2625" s="29"/>
      <c r="G2625" s="30"/>
      <c r="H2625" s="43" t="str">
        <f t="shared" si="128"/>
        <v/>
      </c>
    </row>
    <row r="2626" spans="3:8">
      <c r="C2626" s="27"/>
      <c r="D2626" s="28" t="str">
        <f t="shared" si="126"/>
        <v/>
      </c>
      <c r="E2626" s="28" t="str">
        <f t="shared" si="127"/>
        <v/>
      </c>
      <c r="F2626" s="29"/>
      <c r="G2626" s="30"/>
      <c r="H2626" s="43" t="str">
        <f t="shared" si="128"/>
        <v/>
      </c>
    </row>
    <row r="2627" spans="3:8">
      <c r="C2627" s="27"/>
      <c r="D2627" s="28" t="str">
        <f t="shared" si="126"/>
        <v/>
      </c>
      <c r="E2627" s="28" t="str">
        <f t="shared" si="127"/>
        <v/>
      </c>
      <c r="F2627" s="29"/>
      <c r="G2627" s="30"/>
      <c r="H2627" s="43" t="str">
        <f t="shared" si="128"/>
        <v/>
      </c>
    </row>
    <row r="2628" spans="3:8">
      <c r="C2628" s="27"/>
      <c r="D2628" s="28" t="str">
        <f t="shared" si="126"/>
        <v/>
      </c>
      <c r="E2628" s="28" t="str">
        <f t="shared" si="127"/>
        <v/>
      </c>
      <c r="F2628" s="29"/>
      <c r="G2628" s="30"/>
      <c r="H2628" s="43" t="str">
        <f t="shared" si="128"/>
        <v/>
      </c>
    </row>
    <row r="2629" spans="3:8">
      <c r="C2629" s="27"/>
      <c r="D2629" s="28" t="str">
        <f t="shared" si="126"/>
        <v/>
      </c>
      <c r="E2629" s="28" t="str">
        <f t="shared" si="127"/>
        <v/>
      </c>
      <c r="F2629" s="29"/>
      <c r="G2629" s="30"/>
      <c r="H2629" s="43" t="str">
        <f t="shared" si="128"/>
        <v/>
      </c>
    </row>
    <row r="2630" spans="3:8">
      <c r="C2630" s="27"/>
      <c r="D2630" s="28" t="str">
        <f t="shared" ref="D2630:D2693" si="129">IF(C2630="","",MONTH(C2630))</f>
        <v/>
      </c>
      <c r="E2630" s="28" t="str">
        <f t="shared" ref="E2630:E2693" si="130">IF(C2630="","",YEAR(C2630))</f>
        <v/>
      </c>
      <c r="F2630" s="29"/>
      <c r="G2630" s="30"/>
      <c r="H2630" s="43" t="str">
        <f t="shared" ref="H2630:H2693" si="131">IF(F2630="","",IF(F2630=$A$3,"Entrada",IF(F2630=$A$4,"Entrada",IF(F2630=$A$5,"Entrada",IF(F2630=$A$6,"Entrada",IF(F2630=$A$7,"Entrada","Saída"))))))</f>
        <v/>
      </c>
    </row>
    <row r="2631" spans="3:8">
      <c r="C2631" s="27"/>
      <c r="D2631" s="28" t="str">
        <f t="shared" si="129"/>
        <v/>
      </c>
      <c r="E2631" s="28" t="str">
        <f t="shared" si="130"/>
        <v/>
      </c>
      <c r="F2631" s="29"/>
      <c r="G2631" s="30"/>
      <c r="H2631" s="43" t="str">
        <f t="shared" si="131"/>
        <v/>
      </c>
    </row>
    <row r="2632" spans="3:8">
      <c r="C2632" s="27"/>
      <c r="D2632" s="28" t="str">
        <f t="shared" si="129"/>
        <v/>
      </c>
      <c r="E2632" s="28" t="str">
        <f t="shared" si="130"/>
        <v/>
      </c>
      <c r="F2632" s="29"/>
      <c r="G2632" s="30"/>
      <c r="H2632" s="43" t="str">
        <f t="shared" si="131"/>
        <v/>
      </c>
    </row>
    <row r="2633" spans="3:8">
      <c r="C2633" s="27"/>
      <c r="D2633" s="28" t="str">
        <f t="shared" si="129"/>
        <v/>
      </c>
      <c r="E2633" s="28" t="str">
        <f t="shared" si="130"/>
        <v/>
      </c>
      <c r="F2633" s="29"/>
      <c r="G2633" s="30"/>
      <c r="H2633" s="43" t="str">
        <f t="shared" si="131"/>
        <v/>
      </c>
    </row>
    <row r="2634" spans="3:8">
      <c r="C2634" s="27"/>
      <c r="D2634" s="28" t="str">
        <f t="shared" si="129"/>
        <v/>
      </c>
      <c r="E2634" s="28" t="str">
        <f t="shared" si="130"/>
        <v/>
      </c>
      <c r="F2634" s="29"/>
      <c r="G2634" s="30"/>
      <c r="H2634" s="43" t="str">
        <f t="shared" si="131"/>
        <v/>
      </c>
    </row>
    <row r="2635" spans="3:8">
      <c r="C2635" s="27"/>
      <c r="D2635" s="28" t="str">
        <f t="shared" si="129"/>
        <v/>
      </c>
      <c r="E2635" s="28" t="str">
        <f t="shared" si="130"/>
        <v/>
      </c>
      <c r="F2635" s="29"/>
      <c r="G2635" s="30"/>
      <c r="H2635" s="43" t="str">
        <f t="shared" si="131"/>
        <v/>
      </c>
    </row>
    <row r="2636" spans="3:8">
      <c r="C2636" s="27"/>
      <c r="D2636" s="28" t="str">
        <f t="shared" si="129"/>
        <v/>
      </c>
      <c r="E2636" s="28" t="str">
        <f t="shared" si="130"/>
        <v/>
      </c>
      <c r="F2636" s="29"/>
      <c r="G2636" s="30"/>
      <c r="H2636" s="43" t="str">
        <f t="shared" si="131"/>
        <v/>
      </c>
    </row>
    <row r="2637" spans="3:8">
      <c r="C2637" s="27"/>
      <c r="D2637" s="28" t="str">
        <f t="shared" si="129"/>
        <v/>
      </c>
      <c r="E2637" s="28" t="str">
        <f t="shared" si="130"/>
        <v/>
      </c>
      <c r="F2637" s="29"/>
      <c r="G2637" s="30"/>
      <c r="H2637" s="43" t="str">
        <f t="shared" si="131"/>
        <v/>
      </c>
    </row>
    <row r="2638" spans="3:8">
      <c r="C2638" s="27"/>
      <c r="D2638" s="28" t="str">
        <f t="shared" si="129"/>
        <v/>
      </c>
      <c r="E2638" s="28" t="str">
        <f t="shared" si="130"/>
        <v/>
      </c>
      <c r="F2638" s="29"/>
      <c r="G2638" s="30"/>
      <c r="H2638" s="43" t="str">
        <f t="shared" si="131"/>
        <v/>
      </c>
    </row>
    <row r="2639" spans="3:8">
      <c r="C2639" s="27"/>
      <c r="D2639" s="28" t="str">
        <f t="shared" si="129"/>
        <v/>
      </c>
      <c r="E2639" s="28" t="str">
        <f t="shared" si="130"/>
        <v/>
      </c>
      <c r="F2639" s="29"/>
      <c r="G2639" s="30"/>
      <c r="H2639" s="43" t="str">
        <f t="shared" si="131"/>
        <v/>
      </c>
    </row>
    <row r="2640" spans="3:8">
      <c r="C2640" s="27"/>
      <c r="D2640" s="28" t="str">
        <f t="shared" si="129"/>
        <v/>
      </c>
      <c r="E2640" s="28" t="str">
        <f t="shared" si="130"/>
        <v/>
      </c>
      <c r="F2640" s="29"/>
      <c r="G2640" s="30"/>
      <c r="H2640" s="43" t="str">
        <f t="shared" si="131"/>
        <v/>
      </c>
    </row>
    <row r="2641" spans="3:8">
      <c r="C2641" s="27"/>
      <c r="D2641" s="28" t="str">
        <f t="shared" si="129"/>
        <v/>
      </c>
      <c r="E2641" s="28" t="str">
        <f t="shared" si="130"/>
        <v/>
      </c>
      <c r="F2641" s="29"/>
      <c r="G2641" s="30"/>
      <c r="H2641" s="43" t="str">
        <f t="shared" si="131"/>
        <v/>
      </c>
    </row>
    <row r="2642" spans="3:8">
      <c r="C2642" s="27"/>
      <c r="D2642" s="28" t="str">
        <f t="shared" si="129"/>
        <v/>
      </c>
      <c r="E2642" s="28" t="str">
        <f t="shared" si="130"/>
        <v/>
      </c>
      <c r="F2642" s="29"/>
      <c r="G2642" s="30"/>
      <c r="H2642" s="43" t="str">
        <f t="shared" si="131"/>
        <v/>
      </c>
    </row>
    <row r="2643" spans="3:8">
      <c r="C2643" s="27"/>
      <c r="D2643" s="28" t="str">
        <f t="shared" si="129"/>
        <v/>
      </c>
      <c r="E2643" s="28" t="str">
        <f t="shared" si="130"/>
        <v/>
      </c>
      <c r="F2643" s="29"/>
      <c r="G2643" s="30"/>
      <c r="H2643" s="43" t="str">
        <f t="shared" si="131"/>
        <v/>
      </c>
    </row>
    <row r="2644" spans="3:8">
      <c r="C2644" s="27"/>
      <c r="D2644" s="28" t="str">
        <f t="shared" si="129"/>
        <v/>
      </c>
      <c r="E2644" s="28" t="str">
        <f t="shared" si="130"/>
        <v/>
      </c>
      <c r="F2644" s="29"/>
      <c r="G2644" s="30"/>
      <c r="H2644" s="43" t="str">
        <f t="shared" si="131"/>
        <v/>
      </c>
    </row>
    <row r="2645" spans="3:8">
      <c r="C2645" s="27"/>
      <c r="D2645" s="28" t="str">
        <f t="shared" si="129"/>
        <v/>
      </c>
      <c r="E2645" s="28" t="str">
        <f t="shared" si="130"/>
        <v/>
      </c>
      <c r="F2645" s="29"/>
      <c r="G2645" s="30"/>
      <c r="H2645" s="43" t="str">
        <f t="shared" si="131"/>
        <v/>
      </c>
    </row>
    <row r="2646" spans="3:8">
      <c r="C2646" s="27"/>
      <c r="D2646" s="28" t="str">
        <f t="shared" si="129"/>
        <v/>
      </c>
      <c r="E2646" s="28" t="str">
        <f t="shared" si="130"/>
        <v/>
      </c>
      <c r="F2646" s="29"/>
      <c r="G2646" s="30"/>
      <c r="H2646" s="43" t="str">
        <f t="shared" si="131"/>
        <v/>
      </c>
    </row>
    <row r="2647" spans="3:8">
      <c r="C2647" s="27"/>
      <c r="D2647" s="28" t="str">
        <f t="shared" si="129"/>
        <v/>
      </c>
      <c r="E2647" s="28" t="str">
        <f t="shared" si="130"/>
        <v/>
      </c>
      <c r="F2647" s="29"/>
      <c r="G2647" s="30"/>
      <c r="H2647" s="43" t="str">
        <f t="shared" si="131"/>
        <v/>
      </c>
    </row>
    <row r="2648" spans="3:8">
      <c r="C2648" s="27"/>
      <c r="D2648" s="28" t="str">
        <f t="shared" si="129"/>
        <v/>
      </c>
      <c r="E2648" s="28" t="str">
        <f t="shared" si="130"/>
        <v/>
      </c>
      <c r="F2648" s="29"/>
      <c r="G2648" s="30"/>
      <c r="H2648" s="43" t="str">
        <f t="shared" si="131"/>
        <v/>
      </c>
    </row>
    <row r="2649" spans="3:8">
      <c r="C2649" s="27"/>
      <c r="D2649" s="28" t="str">
        <f t="shared" si="129"/>
        <v/>
      </c>
      <c r="E2649" s="28" t="str">
        <f t="shared" si="130"/>
        <v/>
      </c>
      <c r="F2649" s="29"/>
      <c r="G2649" s="30"/>
      <c r="H2649" s="43" t="str">
        <f t="shared" si="131"/>
        <v/>
      </c>
    </row>
    <row r="2650" spans="3:8">
      <c r="C2650" s="27"/>
      <c r="D2650" s="28" t="str">
        <f t="shared" si="129"/>
        <v/>
      </c>
      <c r="E2650" s="28" t="str">
        <f t="shared" si="130"/>
        <v/>
      </c>
      <c r="F2650" s="29"/>
      <c r="G2650" s="30"/>
      <c r="H2650" s="43" t="str">
        <f t="shared" si="131"/>
        <v/>
      </c>
    </row>
    <row r="2651" spans="3:8">
      <c r="C2651" s="27"/>
      <c r="D2651" s="28" t="str">
        <f t="shared" si="129"/>
        <v/>
      </c>
      <c r="E2651" s="28" t="str">
        <f t="shared" si="130"/>
        <v/>
      </c>
      <c r="F2651" s="29"/>
      <c r="G2651" s="30"/>
      <c r="H2651" s="43" t="str">
        <f t="shared" si="131"/>
        <v/>
      </c>
    </row>
    <row r="2652" spans="3:8">
      <c r="C2652" s="27"/>
      <c r="D2652" s="28" t="str">
        <f t="shared" si="129"/>
        <v/>
      </c>
      <c r="E2652" s="28" t="str">
        <f t="shared" si="130"/>
        <v/>
      </c>
      <c r="F2652" s="29"/>
      <c r="G2652" s="30"/>
      <c r="H2652" s="43" t="str">
        <f t="shared" si="131"/>
        <v/>
      </c>
    </row>
    <row r="2653" spans="3:8">
      <c r="C2653" s="27"/>
      <c r="D2653" s="28" t="str">
        <f t="shared" si="129"/>
        <v/>
      </c>
      <c r="E2653" s="28" t="str">
        <f t="shared" si="130"/>
        <v/>
      </c>
      <c r="F2653" s="29"/>
      <c r="G2653" s="30"/>
      <c r="H2653" s="43" t="str">
        <f t="shared" si="131"/>
        <v/>
      </c>
    </row>
    <row r="2654" spans="3:8">
      <c r="C2654" s="27"/>
      <c r="D2654" s="28" t="str">
        <f t="shared" si="129"/>
        <v/>
      </c>
      <c r="E2654" s="28" t="str">
        <f t="shared" si="130"/>
        <v/>
      </c>
      <c r="F2654" s="29"/>
      <c r="G2654" s="30"/>
      <c r="H2654" s="43" t="str">
        <f t="shared" si="131"/>
        <v/>
      </c>
    </row>
    <row r="2655" spans="3:8">
      <c r="C2655" s="27"/>
      <c r="D2655" s="28" t="str">
        <f t="shared" si="129"/>
        <v/>
      </c>
      <c r="E2655" s="28" t="str">
        <f t="shared" si="130"/>
        <v/>
      </c>
      <c r="F2655" s="29"/>
      <c r="G2655" s="30"/>
      <c r="H2655" s="43" t="str">
        <f t="shared" si="131"/>
        <v/>
      </c>
    </row>
    <row r="2656" spans="3:8">
      <c r="C2656" s="27"/>
      <c r="D2656" s="28" t="str">
        <f t="shared" si="129"/>
        <v/>
      </c>
      <c r="E2656" s="28" t="str">
        <f t="shared" si="130"/>
        <v/>
      </c>
      <c r="F2656" s="29"/>
      <c r="G2656" s="30"/>
      <c r="H2656" s="43" t="str">
        <f t="shared" si="131"/>
        <v/>
      </c>
    </row>
    <row r="2657" spans="3:8">
      <c r="C2657" s="27"/>
      <c r="D2657" s="28" t="str">
        <f t="shared" si="129"/>
        <v/>
      </c>
      <c r="E2657" s="28" t="str">
        <f t="shared" si="130"/>
        <v/>
      </c>
      <c r="F2657" s="29"/>
      <c r="G2657" s="30"/>
      <c r="H2657" s="43" t="str">
        <f t="shared" si="131"/>
        <v/>
      </c>
    </row>
    <row r="2658" spans="3:8">
      <c r="C2658" s="27"/>
      <c r="D2658" s="28" t="str">
        <f t="shared" si="129"/>
        <v/>
      </c>
      <c r="E2658" s="28" t="str">
        <f t="shared" si="130"/>
        <v/>
      </c>
      <c r="F2658" s="29"/>
      <c r="G2658" s="30"/>
      <c r="H2658" s="43" t="str">
        <f t="shared" si="131"/>
        <v/>
      </c>
    </row>
    <row r="2659" spans="3:8">
      <c r="C2659" s="27"/>
      <c r="D2659" s="28" t="str">
        <f t="shared" si="129"/>
        <v/>
      </c>
      <c r="E2659" s="28" t="str">
        <f t="shared" si="130"/>
        <v/>
      </c>
      <c r="F2659" s="29"/>
      <c r="G2659" s="30"/>
      <c r="H2659" s="43" t="str">
        <f t="shared" si="131"/>
        <v/>
      </c>
    </row>
    <row r="2660" spans="3:8">
      <c r="C2660" s="27"/>
      <c r="D2660" s="28" t="str">
        <f t="shared" si="129"/>
        <v/>
      </c>
      <c r="E2660" s="28" t="str">
        <f t="shared" si="130"/>
        <v/>
      </c>
      <c r="F2660" s="29"/>
      <c r="G2660" s="30"/>
      <c r="H2660" s="43" t="str">
        <f t="shared" si="131"/>
        <v/>
      </c>
    </row>
    <row r="2661" spans="3:8">
      <c r="C2661" s="27"/>
      <c r="D2661" s="28" t="str">
        <f t="shared" si="129"/>
        <v/>
      </c>
      <c r="E2661" s="28" t="str">
        <f t="shared" si="130"/>
        <v/>
      </c>
      <c r="F2661" s="29"/>
      <c r="G2661" s="30"/>
      <c r="H2661" s="43" t="str">
        <f t="shared" si="131"/>
        <v/>
      </c>
    </row>
    <row r="2662" spans="3:8">
      <c r="C2662" s="27"/>
      <c r="D2662" s="28" t="str">
        <f t="shared" si="129"/>
        <v/>
      </c>
      <c r="E2662" s="28" t="str">
        <f t="shared" si="130"/>
        <v/>
      </c>
      <c r="F2662" s="29"/>
      <c r="G2662" s="30"/>
      <c r="H2662" s="43" t="str">
        <f t="shared" si="131"/>
        <v/>
      </c>
    </row>
    <row r="2663" spans="3:8">
      <c r="C2663" s="27"/>
      <c r="D2663" s="28" t="str">
        <f t="shared" si="129"/>
        <v/>
      </c>
      <c r="E2663" s="28" t="str">
        <f t="shared" si="130"/>
        <v/>
      </c>
      <c r="F2663" s="29"/>
      <c r="G2663" s="30"/>
      <c r="H2663" s="43" t="str">
        <f t="shared" si="131"/>
        <v/>
      </c>
    </row>
    <row r="2664" spans="3:8">
      <c r="C2664" s="27"/>
      <c r="D2664" s="28" t="str">
        <f t="shared" si="129"/>
        <v/>
      </c>
      <c r="E2664" s="28" t="str">
        <f t="shared" si="130"/>
        <v/>
      </c>
      <c r="F2664" s="29"/>
      <c r="G2664" s="30"/>
      <c r="H2664" s="43" t="str">
        <f t="shared" si="131"/>
        <v/>
      </c>
    </row>
    <row r="2665" spans="3:8">
      <c r="C2665" s="27"/>
      <c r="D2665" s="28" t="str">
        <f t="shared" si="129"/>
        <v/>
      </c>
      <c r="E2665" s="28" t="str">
        <f t="shared" si="130"/>
        <v/>
      </c>
      <c r="F2665" s="29"/>
      <c r="G2665" s="30"/>
      <c r="H2665" s="43" t="str">
        <f t="shared" si="131"/>
        <v/>
      </c>
    </row>
    <row r="2666" spans="3:8">
      <c r="C2666" s="27"/>
      <c r="D2666" s="28" t="str">
        <f t="shared" si="129"/>
        <v/>
      </c>
      <c r="E2666" s="28" t="str">
        <f t="shared" si="130"/>
        <v/>
      </c>
      <c r="F2666" s="29"/>
      <c r="G2666" s="30"/>
      <c r="H2666" s="43" t="str">
        <f t="shared" si="131"/>
        <v/>
      </c>
    </row>
    <row r="2667" spans="3:8">
      <c r="C2667" s="27"/>
      <c r="D2667" s="28" t="str">
        <f t="shared" si="129"/>
        <v/>
      </c>
      <c r="E2667" s="28" t="str">
        <f t="shared" si="130"/>
        <v/>
      </c>
      <c r="F2667" s="29"/>
      <c r="G2667" s="30"/>
      <c r="H2667" s="43" t="str">
        <f t="shared" si="131"/>
        <v/>
      </c>
    </row>
    <row r="2668" spans="3:8">
      <c r="C2668" s="27"/>
      <c r="D2668" s="28" t="str">
        <f t="shared" si="129"/>
        <v/>
      </c>
      <c r="E2668" s="28" t="str">
        <f t="shared" si="130"/>
        <v/>
      </c>
      <c r="F2668" s="29"/>
      <c r="G2668" s="30"/>
      <c r="H2668" s="43" t="str">
        <f t="shared" si="131"/>
        <v/>
      </c>
    </row>
    <row r="2669" spans="3:8">
      <c r="C2669" s="27"/>
      <c r="D2669" s="28" t="str">
        <f t="shared" si="129"/>
        <v/>
      </c>
      <c r="E2669" s="28" t="str">
        <f t="shared" si="130"/>
        <v/>
      </c>
      <c r="F2669" s="29"/>
      <c r="G2669" s="30"/>
      <c r="H2669" s="43" t="str">
        <f t="shared" si="131"/>
        <v/>
      </c>
    </row>
    <row r="2670" spans="3:8">
      <c r="C2670" s="27"/>
      <c r="D2670" s="28" t="str">
        <f t="shared" si="129"/>
        <v/>
      </c>
      <c r="E2670" s="28" t="str">
        <f t="shared" si="130"/>
        <v/>
      </c>
      <c r="F2670" s="29"/>
      <c r="G2670" s="30"/>
      <c r="H2670" s="43" t="str">
        <f t="shared" si="131"/>
        <v/>
      </c>
    </row>
    <row r="2671" spans="3:8">
      <c r="C2671" s="27"/>
      <c r="D2671" s="28" t="str">
        <f t="shared" si="129"/>
        <v/>
      </c>
      <c r="E2671" s="28" t="str">
        <f t="shared" si="130"/>
        <v/>
      </c>
      <c r="F2671" s="29"/>
      <c r="G2671" s="30"/>
      <c r="H2671" s="43" t="str">
        <f t="shared" si="131"/>
        <v/>
      </c>
    </row>
    <row r="2672" spans="3:8">
      <c r="C2672" s="27"/>
      <c r="D2672" s="28" t="str">
        <f t="shared" si="129"/>
        <v/>
      </c>
      <c r="E2672" s="28" t="str">
        <f t="shared" si="130"/>
        <v/>
      </c>
      <c r="F2672" s="29"/>
      <c r="G2672" s="30"/>
      <c r="H2672" s="43" t="str">
        <f t="shared" si="131"/>
        <v/>
      </c>
    </row>
    <row r="2673" spans="3:8">
      <c r="C2673" s="27"/>
      <c r="D2673" s="28" t="str">
        <f t="shared" si="129"/>
        <v/>
      </c>
      <c r="E2673" s="28" t="str">
        <f t="shared" si="130"/>
        <v/>
      </c>
      <c r="F2673" s="29"/>
      <c r="G2673" s="30"/>
      <c r="H2673" s="43" t="str">
        <f t="shared" si="131"/>
        <v/>
      </c>
    </row>
    <row r="2674" spans="3:8">
      <c r="C2674" s="27"/>
      <c r="D2674" s="28" t="str">
        <f t="shared" si="129"/>
        <v/>
      </c>
      <c r="E2674" s="28" t="str">
        <f t="shared" si="130"/>
        <v/>
      </c>
      <c r="F2674" s="29"/>
      <c r="G2674" s="30"/>
      <c r="H2674" s="43" t="str">
        <f t="shared" si="131"/>
        <v/>
      </c>
    </row>
    <row r="2675" spans="3:8">
      <c r="C2675" s="27"/>
      <c r="D2675" s="28" t="str">
        <f t="shared" si="129"/>
        <v/>
      </c>
      <c r="E2675" s="28" t="str">
        <f t="shared" si="130"/>
        <v/>
      </c>
      <c r="F2675" s="29"/>
      <c r="G2675" s="30"/>
      <c r="H2675" s="43" t="str">
        <f t="shared" si="131"/>
        <v/>
      </c>
    </row>
    <row r="2676" spans="3:8">
      <c r="C2676" s="27"/>
      <c r="D2676" s="28" t="str">
        <f t="shared" si="129"/>
        <v/>
      </c>
      <c r="E2676" s="28" t="str">
        <f t="shared" si="130"/>
        <v/>
      </c>
      <c r="F2676" s="29"/>
      <c r="G2676" s="30"/>
      <c r="H2676" s="43" t="str">
        <f t="shared" si="131"/>
        <v/>
      </c>
    </row>
    <row r="2677" spans="3:8">
      <c r="C2677" s="27"/>
      <c r="D2677" s="28" t="str">
        <f t="shared" si="129"/>
        <v/>
      </c>
      <c r="E2677" s="28" t="str">
        <f t="shared" si="130"/>
        <v/>
      </c>
      <c r="F2677" s="29"/>
      <c r="G2677" s="30"/>
      <c r="H2677" s="43" t="str">
        <f t="shared" si="131"/>
        <v/>
      </c>
    </row>
    <row r="2678" spans="3:8">
      <c r="C2678" s="27"/>
      <c r="D2678" s="28" t="str">
        <f t="shared" si="129"/>
        <v/>
      </c>
      <c r="E2678" s="28" t="str">
        <f t="shared" si="130"/>
        <v/>
      </c>
      <c r="F2678" s="29"/>
      <c r="G2678" s="30"/>
      <c r="H2678" s="43" t="str">
        <f t="shared" si="131"/>
        <v/>
      </c>
    </row>
    <row r="2679" spans="3:8">
      <c r="C2679" s="27"/>
      <c r="D2679" s="28" t="str">
        <f t="shared" si="129"/>
        <v/>
      </c>
      <c r="E2679" s="28" t="str">
        <f t="shared" si="130"/>
        <v/>
      </c>
      <c r="F2679" s="29"/>
      <c r="G2679" s="30"/>
      <c r="H2679" s="43" t="str">
        <f t="shared" si="131"/>
        <v/>
      </c>
    </row>
    <row r="2680" spans="3:8">
      <c r="C2680" s="27"/>
      <c r="D2680" s="28" t="str">
        <f t="shared" si="129"/>
        <v/>
      </c>
      <c r="E2680" s="28" t="str">
        <f t="shared" si="130"/>
        <v/>
      </c>
      <c r="F2680" s="29"/>
      <c r="G2680" s="30"/>
      <c r="H2680" s="43" t="str">
        <f t="shared" si="131"/>
        <v/>
      </c>
    </row>
    <row r="2681" spans="3:8">
      <c r="C2681" s="27"/>
      <c r="D2681" s="28" t="str">
        <f t="shared" si="129"/>
        <v/>
      </c>
      <c r="E2681" s="28" t="str">
        <f t="shared" si="130"/>
        <v/>
      </c>
      <c r="F2681" s="29"/>
      <c r="G2681" s="30"/>
      <c r="H2681" s="43" t="str">
        <f t="shared" si="131"/>
        <v/>
      </c>
    </row>
    <row r="2682" spans="3:8">
      <c r="C2682" s="27"/>
      <c r="D2682" s="28" t="str">
        <f t="shared" si="129"/>
        <v/>
      </c>
      <c r="E2682" s="28" t="str">
        <f t="shared" si="130"/>
        <v/>
      </c>
      <c r="F2682" s="29"/>
      <c r="G2682" s="30"/>
      <c r="H2682" s="43" t="str">
        <f t="shared" si="131"/>
        <v/>
      </c>
    </row>
    <row r="2683" spans="3:8">
      <c r="C2683" s="27"/>
      <c r="D2683" s="28" t="str">
        <f t="shared" si="129"/>
        <v/>
      </c>
      <c r="E2683" s="28" t="str">
        <f t="shared" si="130"/>
        <v/>
      </c>
      <c r="F2683" s="29"/>
      <c r="G2683" s="30"/>
      <c r="H2683" s="43" t="str">
        <f t="shared" si="131"/>
        <v/>
      </c>
    </row>
    <row r="2684" spans="3:8">
      <c r="C2684" s="27"/>
      <c r="D2684" s="28" t="str">
        <f t="shared" si="129"/>
        <v/>
      </c>
      <c r="E2684" s="28" t="str">
        <f t="shared" si="130"/>
        <v/>
      </c>
      <c r="F2684" s="29"/>
      <c r="G2684" s="30"/>
      <c r="H2684" s="43" t="str">
        <f t="shared" si="131"/>
        <v/>
      </c>
    </row>
    <row r="2685" spans="3:8">
      <c r="C2685" s="27"/>
      <c r="D2685" s="28" t="str">
        <f t="shared" si="129"/>
        <v/>
      </c>
      <c r="E2685" s="28" t="str">
        <f t="shared" si="130"/>
        <v/>
      </c>
      <c r="F2685" s="29"/>
      <c r="G2685" s="30"/>
      <c r="H2685" s="43" t="str">
        <f t="shared" si="131"/>
        <v/>
      </c>
    </row>
    <row r="2686" spans="3:8">
      <c r="C2686" s="27"/>
      <c r="D2686" s="28" t="str">
        <f t="shared" si="129"/>
        <v/>
      </c>
      <c r="E2686" s="28" t="str">
        <f t="shared" si="130"/>
        <v/>
      </c>
      <c r="F2686" s="29"/>
      <c r="G2686" s="30"/>
      <c r="H2686" s="43" t="str">
        <f t="shared" si="131"/>
        <v/>
      </c>
    </row>
    <row r="2687" spans="3:8">
      <c r="C2687" s="27"/>
      <c r="D2687" s="28" t="str">
        <f t="shared" si="129"/>
        <v/>
      </c>
      <c r="E2687" s="28" t="str">
        <f t="shared" si="130"/>
        <v/>
      </c>
      <c r="F2687" s="29"/>
      <c r="G2687" s="30"/>
      <c r="H2687" s="43" t="str">
        <f t="shared" si="131"/>
        <v/>
      </c>
    </row>
    <row r="2688" spans="3:8">
      <c r="C2688" s="27"/>
      <c r="D2688" s="28" t="str">
        <f t="shared" si="129"/>
        <v/>
      </c>
      <c r="E2688" s="28" t="str">
        <f t="shared" si="130"/>
        <v/>
      </c>
      <c r="F2688" s="29"/>
      <c r="G2688" s="30"/>
      <c r="H2688" s="43" t="str">
        <f t="shared" si="131"/>
        <v/>
      </c>
    </row>
    <row r="2689" spans="3:8">
      <c r="C2689" s="27"/>
      <c r="D2689" s="28" t="str">
        <f t="shared" si="129"/>
        <v/>
      </c>
      <c r="E2689" s="28" t="str">
        <f t="shared" si="130"/>
        <v/>
      </c>
      <c r="F2689" s="29"/>
      <c r="G2689" s="30"/>
      <c r="H2689" s="43" t="str">
        <f t="shared" si="131"/>
        <v/>
      </c>
    </row>
    <row r="2690" spans="3:8">
      <c r="C2690" s="27"/>
      <c r="D2690" s="28" t="str">
        <f t="shared" si="129"/>
        <v/>
      </c>
      <c r="E2690" s="28" t="str">
        <f t="shared" si="130"/>
        <v/>
      </c>
      <c r="F2690" s="29"/>
      <c r="G2690" s="30"/>
      <c r="H2690" s="43" t="str">
        <f t="shared" si="131"/>
        <v/>
      </c>
    </row>
    <row r="2691" spans="3:8">
      <c r="C2691" s="27"/>
      <c r="D2691" s="28" t="str">
        <f t="shared" si="129"/>
        <v/>
      </c>
      <c r="E2691" s="28" t="str">
        <f t="shared" si="130"/>
        <v/>
      </c>
      <c r="F2691" s="29"/>
      <c r="G2691" s="30"/>
      <c r="H2691" s="43" t="str">
        <f t="shared" si="131"/>
        <v/>
      </c>
    </row>
    <row r="2692" spans="3:8">
      <c r="C2692" s="27"/>
      <c r="D2692" s="28" t="str">
        <f t="shared" si="129"/>
        <v/>
      </c>
      <c r="E2692" s="28" t="str">
        <f t="shared" si="130"/>
        <v/>
      </c>
      <c r="F2692" s="29"/>
      <c r="G2692" s="30"/>
      <c r="H2692" s="43" t="str">
        <f t="shared" si="131"/>
        <v/>
      </c>
    </row>
    <row r="2693" spans="3:8">
      <c r="C2693" s="27"/>
      <c r="D2693" s="28" t="str">
        <f t="shared" si="129"/>
        <v/>
      </c>
      <c r="E2693" s="28" t="str">
        <f t="shared" si="130"/>
        <v/>
      </c>
      <c r="F2693" s="29"/>
      <c r="G2693" s="30"/>
      <c r="H2693" s="43" t="str">
        <f t="shared" si="131"/>
        <v/>
      </c>
    </row>
    <row r="2694" spans="3:8">
      <c r="C2694" s="27"/>
      <c r="D2694" s="28" t="str">
        <f t="shared" ref="D2694:D2757" si="132">IF(C2694="","",MONTH(C2694))</f>
        <v/>
      </c>
      <c r="E2694" s="28" t="str">
        <f t="shared" ref="E2694:E2757" si="133">IF(C2694="","",YEAR(C2694))</f>
        <v/>
      </c>
      <c r="F2694" s="29"/>
      <c r="G2694" s="30"/>
      <c r="H2694" s="43" t="str">
        <f t="shared" ref="H2694:H2757" si="134">IF(F2694="","",IF(F2694=$A$3,"Entrada",IF(F2694=$A$4,"Entrada",IF(F2694=$A$5,"Entrada",IF(F2694=$A$6,"Entrada",IF(F2694=$A$7,"Entrada","Saída"))))))</f>
        <v/>
      </c>
    </row>
    <row r="2695" spans="3:8">
      <c r="C2695" s="27"/>
      <c r="D2695" s="28" t="str">
        <f t="shared" si="132"/>
        <v/>
      </c>
      <c r="E2695" s="28" t="str">
        <f t="shared" si="133"/>
        <v/>
      </c>
      <c r="F2695" s="29"/>
      <c r="G2695" s="30"/>
      <c r="H2695" s="43" t="str">
        <f t="shared" si="134"/>
        <v/>
      </c>
    </row>
    <row r="2696" spans="3:8">
      <c r="C2696" s="27"/>
      <c r="D2696" s="28" t="str">
        <f t="shared" si="132"/>
        <v/>
      </c>
      <c r="E2696" s="28" t="str">
        <f t="shared" si="133"/>
        <v/>
      </c>
      <c r="F2696" s="29"/>
      <c r="G2696" s="30"/>
      <c r="H2696" s="43" t="str">
        <f t="shared" si="134"/>
        <v/>
      </c>
    </row>
    <row r="2697" spans="3:8">
      <c r="C2697" s="27"/>
      <c r="D2697" s="28" t="str">
        <f t="shared" si="132"/>
        <v/>
      </c>
      <c r="E2697" s="28" t="str">
        <f t="shared" si="133"/>
        <v/>
      </c>
      <c r="F2697" s="29"/>
      <c r="G2697" s="30"/>
      <c r="H2697" s="43" t="str">
        <f t="shared" si="134"/>
        <v/>
      </c>
    </row>
    <row r="2698" spans="3:8">
      <c r="C2698" s="27"/>
      <c r="D2698" s="28" t="str">
        <f t="shared" si="132"/>
        <v/>
      </c>
      <c r="E2698" s="28" t="str">
        <f t="shared" si="133"/>
        <v/>
      </c>
      <c r="F2698" s="29"/>
      <c r="G2698" s="30"/>
      <c r="H2698" s="43" t="str">
        <f t="shared" si="134"/>
        <v/>
      </c>
    </row>
    <row r="2699" spans="3:8">
      <c r="C2699" s="27"/>
      <c r="D2699" s="28" t="str">
        <f t="shared" si="132"/>
        <v/>
      </c>
      <c r="E2699" s="28" t="str">
        <f t="shared" si="133"/>
        <v/>
      </c>
      <c r="F2699" s="29"/>
      <c r="G2699" s="30"/>
      <c r="H2699" s="43" t="str">
        <f t="shared" si="134"/>
        <v/>
      </c>
    </row>
    <row r="2700" spans="3:8">
      <c r="C2700" s="27"/>
      <c r="D2700" s="28" t="str">
        <f t="shared" si="132"/>
        <v/>
      </c>
      <c r="E2700" s="28" t="str">
        <f t="shared" si="133"/>
        <v/>
      </c>
      <c r="F2700" s="29"/>
      <c r="G2700" s="30"/>
      <c r="H2700" s="43" t="str">
        <f t="shared" si="134"/>
        <v/>
      </c>
    </row>
    <row r="2701" spans="3:8">
      <c r="C2701" s="27"/>
      <c r="D2701" s="28" t="str">
        <f t="shared" si="132"/>
        <v/>
      </c>
      <c r="E2701" s="28" t="str">
        <f t="shared" si="133"/>
        <v/>
      </c>
      <c r="F2701" s="29"/>
      <c r="G2701" s="30"/>
      <c r="H2701" s="43" t="str">
        <f t="shared" si="134"/>
        <v/>
      </c>
    </row>
    <row r="2702" spans="3:8">
      <c r="C2702" s="27"/>
      <c r="D2702" s="28" t="str">
        <f t="shared" si="132"/>
        <v/>
      </c>
      <c r="E2702" s="28" t="str">
        <f t="shared" si="133"/>
        <v/>
      </c>
      <c r="F2702" s="29"/>
      <c r="G2702" s="30"/>
      <c r="H2702" s="43" t="str">
        <f t="shared" si="134"/>
        <v/>
      </c>
    </row>
    <row r="2703" spans="3:8">
      <c r="C2703" s="27"/>
      <c r="D2703" s="28" t="str">
        <f t="shared" si="132"/>
        <v/>
      </c>
      <c r="E2703" s="28" t="str">
        <f t="shared" si="133"/>
        <v/>
      </c>
      <c r="F2703" s="29"/>
      <c r="G2703" s="30"/>
      <c r="H2703" s="43" t="str">
        <f t="shared" si="134"/>
        <v/>
      </c>
    </row>
    <row r="2704" spans="3:8">
      <c r="C2704" s="27"/>
      <c r="D2704" s="28" t="str">
        <f t="shared" si="132"/>
        <v/>
      </c>
      <c r="E2704" s="28" t="str">
        <f t="shared" si="133"/>
        <v/>
      </c>
      <c r="F2704" s="29"/>
      <c r="G2704" s="30"/>
      <c r="H2704" s="43" t="str">
        <f t="shared" si="134"/>
        <v/>
      </c>
    </row>
    <row r="2705" spans="3:8">
      <c r="C2705" s="27"/>
      <c r="D2705" s="28" t="str">
        <f t="shared" si="132"/>
        <v/>
      </c>
      <c r="E2705" s="28" t="str">
        <f t="shared" si="133"/>
        <v/>
      </c>
      <c r="F2705" s="29"/>
      <c r="G2705" s="30"/>
      <c r="H2705" s="43" t="str">
        <f t="shared" si="134"/>
        <v/>
      </c>
    </row>
    <row r="2706" spans="3:8">
      <c r="C2706" s="27"/>
      <c r="D2706" s="28" t="str">
        <f t="shared" si="132"/>
        <v/>
      </c>
      <c r="E2706" s="28" t="str">
        <f t="shared" si="133"/>
        <v/>
      </c>
      <c r="F2706" s="29"/>
      <c r="G2706" s="30"/>
      <c r="H2706" s="43" t="str">
        <f t="shared" si="134"/>
        <v/>
      </c>
    </row>
    <row r="2707" spans="3:8">
      <c r="C2707" s="27"/>
      <c r="D2707" s="28" t="str">
        <f t="shared" si="132"/>
        <v/>
      </c>
      <c r="E2707" s="28" t="str">
        <f t="shared" si="133"/>
        <v/>
      </c>
      <c r="F2707" s="29"/>
      <c r="G2707" s="30"/>
      <c r="H2707" s="43" t="str">
        <f t="shared" si="134"/>
        <v/>
      </c>
    </row>
    <row r="2708" spans="3:8">
      <c r="C2708" s="27"/>
      <c r="D2708" s="28" t="str">
        <f t="shared" si="132"/>
        <v/>
      </c>
      <c r="E2708" s="28" t="str">
        <f t="shared" si="133"/>
        <v/>
      </c>
      <c r="F2708" s="29"/>
      <c r="G2708" s="30"/>
      <c r="H2708" s="43" t="str">
        <f t="shared" si="134"/>
        <v/>
      </c>
    </row>
    <row r="2709" spans="3:8">
      <c r="C2709" s="27"/>
      <c r="D2709" s="28" t="str">
        <f t="shared" si="132"/>
        <v/>
      </c>
      <c r="E2709" s="28" t="str">
        <f t="shared" si="133"/>
        <v/>
      </c>
      <c r="F2709" s="29"/>
      <c r="G2709" s="30"/>
      <c r="H2709" s="43" t="str">
        <f t="shared" si="134"/>
        <v/>
      </c>
    </row>
    <row r="2710" spans="3:8">
      <c r="C2710" s="27"/>
      <c r="D2710" s="28" t="str">
        <f t="shared" si="132"/>
        <v/>
      </c>
      <c r="E2710" s="28" t="str">
        <f t="shared" si="133"/>
        <v/>
      </c>
      <c r="F2710" s="29"/>
      <c r="G2710" s="30"/>
      <c r="H2710" s="43" t="str">
        <f t="shared" si="134"/>
        <v/>
      </c>
    </row>
    <row r="2711" spans="3:8">
      <c r="C2711" s="27"/>
      <c r="D2711" s="28" t="str">
        <f t="shared" si="132"/>
        <v/>
      </c>
      <c r="E2711" s="28" t="str">
        <f t="shared" si="133"/>
        <v/>
      </c>
      <c r="F2711" s="29"/>
      <c r="G2711" s="30"/>
      <c r="H2711" s="43" t="str">
        <f t="shared" si="134"/>
        <v/>
      </c>
    </row>
    <row r="2712" spans="3:8">
      <c r="C2712" s="27"/>
      <c r="D2712" s="28" t="str">
        <f t="shared" si="132"/>
        <v/>
      </c>
      <c r="E2712" s="28" t="str">
        <f t="shared" si="133"/>
        <v/>
      </c>
      <c r="F2712" s="29"/>
      <c r="G2712" s="30"/>
      <c r="H2712" s="43" t="str">
        <f t="shared" si="134"/>
        <v/>
      </c>
    </row>
    <row r="2713" spans="3:8">
      <c r="C2713" s="27"/>
      <c r="D2713" s="28" t="str">
        <f t="shared" si="132"/>
        <v/>
      </c>
      <c r="E2713" s="28" t="str">
        <f t="shared" si="133"/>
        <v/>
      </c>
      <c r="F2713" s="29"/>
      <c r="G2713" s="30"/>
      <c r="H2713" s="43" t="str">
        <f t="shared" si="134"/>
        <v/>
      </c>
    </row>
    <row r="2714" spans="3:8">
      <c r="C2714" s="27"/>
      <c r="D2714" s="28" t="str">
        <f t="shared" si="132"/>
        <v/>
      </c>
      <c r="E2714" s="28" t="str">
        <f t="shared" si="133"/>
        <v/>
      </c>
      <c r="F2714" s="29"/>
      <c r="G2714" s="30"/>
      <c r="H2714" s="43" t="str">
        <f t="shared" si="134"/>
        <v/>
      </c>
    </row>
    <row r="2715" spans="3:8">
      <c r="C2715" s="27"/>
      <c r="D2715" s="28" t="str">
        <f t="shared" si="132"/>
        <v/>
      </c>
      <c r="E2715" s="28" t="str">
        <f t="shared" si="133"/>
        <v/>
      </c>
      <c r="F2715" s="29"/>
      <c r="G2715" s="30"/>
      <c r="H2715" s="43" t="str">
        <f t="shared" si="134"/>
        <v/>
      </c>
    </row>
    <row r="2716" spans="3:8">
      <c r="C2716" s="27"/>
      <c r="D2716" s="28" t="str">
        <f t="shared" si="132"/>
        <v/>
      </c>
      <c r="E2716" s="28" t="str">
        <f t="shared" si="133"/>
        <v/>
      </c>
      <c r="F2716" s="29"/>
      <c r="G2716" s="30"/>
      <c r="H2716" s="43" t="str">
        <f t="shared" si="134"/>
        <v/>
      </c>
    </row>
    <row r="2717" spans="3:8">
      <c r="C2717" s="27"/>
      <c r="D2717" s="28" t="str">
        <f t="shared" si="132"/>
        <v/>
      </c>
      <c r="E2717" s="28" t="str">
        <f t="shared" si="133"/>
        <v/>
      </c>
      <c r="F2717" s="29"/>
      <c r="G2717" s="30"/>
      <c r="H2717" s="43" t="str">
        <f t="shared" si="134"/>
        <v/>
      </c>
    </row>
    <row r="2718" spans="3:8">
      <c r="C2718" s="27"/>
      <c r="D2718" s="28" t="str">
        <f t="shared" si="132"/>
        <v/>
      </c>
      <c r="E2718" s="28" t="str">
        <f t="shared" si="133"/>
        <v/>
      </c>
      <c r="F2718" s="29"/>
      <c r="G2718" s="30"/>
      <c r="H2718" s="43" t="str">
        <f t="shared" si="134"/>
        <v/>
      </c>
    </row>
    <row r="2719" spans="3:8">
      <c r="C2719" s="27"/>
      <c r="D2719" s="28" t="str">
        <f t="shared" si="132"/>
        <v/>
      </c>
      <c r="E2719" s="28" t="str">
        <f t="shared" si="133"/>
        <v/>
      </c>
      <c r="F2719" s="29"/>
      <c r="G2719" s="30"/>
      <c r="H2719" s="43" t="str">
        <f t="shared" si="134"/>
        <v/>
      </c>
    </row>
    <row r="2720" spans="3:8">
      <c r="C2720" s="27"/>
      <c r="D2720" s="28" t="str">
        <f t="shared" si="132"/>
        <v/>
      </c>
      <c r="E2720" s="28" t="str">
        <f t="shared" si="133"/>
        <v/>
      </c>
      <c r="F2720" s="29"/>
      <c r="G2720" s="30"/>
      <c r="H2720" s="43" t="str">
        <f t="shared" si="134"/>
        <v/>
      </c>
    </row>
    <row r="2721" spans="3:8">
      <c r="C2721" s="27"/>
      <c r="D2721" s="28" t="str">
        <f t="shared" si="132"/>
        <v/>
      </c>
      <c r="E2721" s="28" t="str">
        <f t="shared" si="133"/>
        <v/>
      </c>
      <c r="F2721" s="29"/>
      <c r="G2721" s="30"/>
      <c r="H2721" s="43" t="str">
        <f t="shared" si="134"/>
        <v/>
      </c>
    </row>
    <row r="2722" spans="3:8">
      <c r="C2722" s="27"/>
      <c r="D2722" s="28" t="str">
        <f t="shared" si="132"/>
        <v/>
      </c>
      <c r="E2722" s="28" t="str">
        <f t="shared" si="133"/>
        <v/>
      </c>
      <c r="F2722" s="29"/>
      <c r="G2722" s="30"/>
      <c r="H2722" s="43" t="str">
        <f t="shared" si="134"/>
        <v/>
      </c>
    </row>
    <row r="2723" spans="3:8">
      <c r="C2723" s="27"/>
      <c r="D2723" s="28" t="str">
        <f t="shared" si="132"/>
        <v/>
      </c>
      <c r="E2723" s="28" t="str">
        <f t="shared" si="133"/>
        <v/>
      </c>
      <c r="F2723" s="29"/>
      <c r="G2723" s="30"/>
      <c r="H2723" s="43" t="str">
        <f t="shared" si="134"/>
        <v/>
      </c>
    </row>
    <row r="2724" spans="3:8">
      <c r="C2724" s="27"/>
      <c r="D2724" s="28" t="str">
        <f t="shared" si="132"/>
        <v/>
      </c>
      <c r="E2724" s="28" t="str">
        <f t="shared" si="133"/>
        <v/>
      </c>
      <c r="F2724" s="29"/>
      <c r="G2724" s="30"/>
      <c r="H2724" s="43" t="str">
        <f t="shared" si="134"/>
        <v/>
      </c>
    </row>
    <row r="2725" spans="3:8">
      <c r="C2725" s="27"/>
      <c r="D2725" s="28" t="str">
        <f t="shared" si="132"/>
        <v/>
      </c>
      <c r="E2725" s="28" t="str">
        <f t="shared" si="133"/>
        <v/>
      </c>
      <c r="F2725" s="29"/>
      <c r="G2725" s="30"/>
      <c r="H2725" s="43" t="str">
        <f t="shared" si="134"/>
        <v/>
      </c>
    </row>
    <row r="2726" spans="3:8">
      <c r="C2726" s="27"/>
      <c r="D2726" s="28" t="str">
        <f t="shared" si="132"/>
        <v/>
      </c>
      <c r="E2726" s="28" t="str">
        <f t="shared" si="133"/>
        <v/>
      </c>
      <c r="F2726" s="29"/>
      <c r="G2726" s="30"/>
      <c r="H2726" s="43" t="str">
        <f t="shared" si="134"/>
        <v/>
      </c>
    </row>
    <row r="2727" spans="3:8">
      <c r="C2727" s="27"/>
      <c r="D2727" s="28" t="str">
        <f t="shared" si="132"/>
        <v/>
      </c>
      <c r="E2727" s="28" t="str">
        <f t="shared" si="133"/>
        <v/>
      </c>
      <c r="F2727" s="29"/>
      <c r="G2727" s="30"/>
      <c r="H2727" s="43" t="str">
        <f t="shared" si="134"/>
        <v/>
      </c>
    </row>
    <row r="2728" spans="3:8">
      <c r="C2728" s="27"/>
      <c r="D2728" s="28" t="str">
        <f t="shared" si="132"/>
        <v/>
      </c>
      <c r="E2728" s="28" t="str">
        <f t="shared" si="133"/>
        <v/>
      </c>
      <c r="F2728" s="29"/>
      <c r="G2728" s="30"/>
      <c r="H2728" s="43" t="str">
        <f t="shared" si="134"/>
        <v/>
      </c>
    </row>
    <row r="2729" spans="3:8">
      <c r="C2729" s="27"/>
      <c r="D2729" s="28" t="str">
        <f t="shared" si="132"/>
        <v/>
      </c>
      <c r="E2729" s="28" t="str">
        <f t="shared" si="133"/>
        <v/>
      </c>
      <c r="F2729" s="29"/>
      <c r="G2729" s="30"/>
      <c r="H2729" s="43" t="str">
        <f t="shared" si="134"/>
        <v/>
      </c>
    </row>
    <row r="2730" spans="3:8">
      <c r="C2730" s="27"/>
      <c r="D2730" s="28" t="str">
        <f t="shared" si="132"/>
        <v/>
      </c>
      <c r="E2730" s="28" t="str">
        <f t="shared" si="133"/>
        <v/>
      </c>
      <c r="F2730" s="29"/>
      <c r="G2730" s="30"/>
      <c r="H2730" s="43" t="str">
        <f t="shared" si="134"/>
        <v/>
      </c>
    </row>
    <row r="2731" spans="3:8">
      <c r="C2731" s="27"/>
      <c r="D2731" s="28" t="str">
        <f t="shared" si="132"/>
        <v/>
      </c>
      <c r="E2731" s="28" t="str">
        <f t="shared" si="133"/>
        <v/>
      </c>
      <c r="F2731" s="29"/>
      <c r="G2731" s="30"/>
      <c r="H2731" s="43" t="str">
        <f t="shared" si="134"/>
        <v/>
      </c>
    </row>
    <row r="2732" spans="3:8">
      <c r="C2732" s="27"/>
      <c r="D2732" s="28" t="str">
        <f t="shared" si="132"/>
        <v/>
      </c>
      <c r="E2732" s="28" t="str">
        <f t="shared" si="133"/>
        <v/>
      </c>
      <c r="F2732" s="29"/>
      <c r="G2732" s="30"/>
      <c r="H2732" s="43" t="str">
        <f t="shared" si="134"/>
        <v/>
      </c>
    </row>
    <row r="2733" spans="3:8">
      <c r="C2733" s="27"/>
      <c r="D2733" s="28" t="str">
        <f t="shared" si="132"/>
        <v/>
      </c>
      <c r="E2733" s="28" t="str">
        <f t="shared" si="133"/>
        <v/>
      </c>
      <c r="F2733" s="29"/>
      <c r="G2733" s="30"/>
      <c r="H2733" s="43" t="str">
        <f t="shared" si="134"/>
        <v/>
      </c>
    </row>
    <row r="2734" spans="3:8">
      <c r="C2734" s="27"/>
      <c r="D2734" s="28" t="str">
        <f t="shared" si="132"/>
        <v/>
      </c>
      <c r="E2734" s="28" t="str">
        <f t="shared" si="133"/>
        <v/>
      </c>
      <c r="F2734" s="29"/>
      <c r="G2734" s="30"/>
      <c r="H2734" s="43" t="str">
        <f t="shared" si="134"/>
        <v/>
      </c>
    </row>
    <row r="2735" spans="3:8">
      <c r="C2735" s="27"/>
      <c r="D2735" s="28" t="str">
        <f t="shared" si="132"/>
        <v/>
      </c>
      <c r="E2735" s="28" t="str">
        <f t="shared" si="133"/>
        <v/>
      </c>
      <c r="F2735" s="29"/>
      <c r="G2735" s="30"/>
      <c r="H2735" s="43" t="str">
        <f t="shared" si="134"/>
        <v/>
      </c>
    </row>
    <row r="2736" spans="3:8">
      <c r="C2736" s="27"/>
      <c r="D2736" s="28" t="str">
        <f t="shared" si="132"/>
        <v/>
      </c>
      <c r="E2736" s="28" t="str">
        <f t="shared" si="133"/>
        <v/>
      </c>
      <c r="F2736" s="29"/>
      <c r="G2736" s="30"/>
      <c r="H2736" s="43" t="str">
        <f t="shared" si="134"/>
        <v/>
      </c>
    </row>
    <row r="2737" spans="3:8">
      <c r="C2737" s="27"/>
      <c r="D2737" s="28" t="str">
        <f t="shared" si="132"/>
        <v/>
      </c>
      <c r="E2737" s="28" t="str">
        <f t="shared" si="133"/>
        <v/>
      </c>
      <c r="F2737" s="29"/>
      <c r="G2737" s="30"/>
      <c r="H2737" s="43" t="str">
        <f t="shared" si="134"/>
        <v/>
      </c>
    </row>
    <row r="2738" spans="3:8">
      <c r="C2738" s="27"/>
      <c r="D2738" s="28" t="str">
        <f t="shared" si="132"/>
        <v/>
      </c>
      <c r="E2738" s="28" t="str">
        <f t="shared" si="133"/>
        <v/>
      </c>
      <c r="F2738" s="29"/>
      <c r="G2738" s="30"/>
      <c r="H2738" s="43" t="str">
        <f t="shared" si="134"/>
        <v/>
      </c>
    </row>
    <row r="2739" spans="3:8">
      <c r="C2739" s="27"/>
      <c r="D2739" s="28" t="str">
        <f t="shared" si="132"/>
        <v/>
      </c>
      <c r="E2739" s="28" t="str">
        <f t="shared" si="133"/>
        <v/>
      </c>
      <c r="F2739" s="29"/>
      <c r="G2739" s="30"/>
      <c r="H2739" s="43" t="str">
        <f t="shared" si="134"/>
        <v/>
      </c>
    </row>
    <row r="2740" spans="3:8">
      <c r="C2740" s="27"/>
      <c r="D2740" s="28" t="str">
        <f t="shared" si="132"/>
        <v/>
      </c>
      <c r="E2740" s="28" t="str">
        <f t="shared" si="133"/>
        <v/>
      </c>
      <c r="F2740" s="29"/>
      <c r="G2740" s="30"/>
      <c r="H2740" s="43" t="str">
        <f t="shared" si="134"/>
        <v/>
      </c>
    </row>
    <row r="2741" spans="3:8">
      <c r="C2741" s="27"/>
      <c r="D2741" s="28" t="str">
        <f t="shared" si="132"/>
        <v/>
      </c>
      <c r="E2741" s="28" t="str">
        <f t="shared" si="133"/>
        <v/>
      </c>
      <c r="F2741" s="29"/>
      <c r="G2741" s="30"/>
      <c r="H2741" s="43" t="str">
        <f t="shared" si="134"/>
        <v/>
      </c>
    </row>
    <row r="2742" spans="3:8">
      <c r="C2742" s="27"/>
      <c r="D2742" s="28" t="str">
        <f t="shared" si="132"/>
        <v/>
      </c>
      <c r="E2742" s="28" t="str">
        <f t="shared" si="133"/>
        <v/>
      </c>
      <c r="F2742" s="29"/>
      <c r="G2742" s="30"/>
      <c r="H2742" s="43" t="str">
        <f t="shared" si="134"/>
        <v/>
      </c>
    </row>
    <row r="2743" spans="3:8">
      <c r="C2743" s="27"/>
      <c r="D2743" s="28" t="str">
        <f t="shared" si="132"/>
        <v/>
      </c>
      <c r="E2743" s="28" t="str">
        <f t="shared" si="133"/>
        <v/>
      </c>
      <c r="F2743" s="29"/>
      <c r="G2743" s="30"/>
      <c r="H2743" s="43" t="str">
        <f t="shared" si="134"/>
        <v/>
      </c>
    </row>
    <row r="2744" spans="3:8">
      <c r="C2744" s="27"/>
      <c r="D2744" s="28" t="str">
        <f t="shared" si="132"/>
        <v/>
      </c>
      <c r="E2744" s="28" t="str">
        <f t="shared" si="133"/>
        <v/>
      </c>
      <c r="F2744" s="29"/>
      <c r="G2744" s="30"/>
      <c r="H2744" s="43" t="str">
        <f t="shared" si="134"/>
        <v/>
      </c>
    </row>
    <row r="2745" spans="3:8">
      <c r="C2745" s="27"/>
      <c r="D2745" s="28" t="str">
        <f t="shared" si="132"/>
        <v/>
      </c>
      <c r="E2745" s="28" t="str">
        <f t="shared" si="133"/>
        <v/>
      </c>
      <c r="F2745" s="29"/>
      <c r="G2745" s="30"/>
      <c r="H2745" s="43" t="str">
        <f t="shared" si="134"/>
        <v/>
      </c>
    </row>
    <row r="2746" spans="3:8">
      <c r="C2746" s="27"/>
      <c r="D2746" s="28" t="str">
        <f t="shared" si="132"/>
        <v/>
      </c>
      <c r="E2746" s="28" t="str">
        <f t="shared" si="133"/>
        <v/>
      </c>
      <c r="F2746" s="29"/>
      <c r="G2746" s="30"/>
      <c r="H2746" s="43" t="str">
        <f t="shared" si="134"/>
        <v/>
      </c>
    </row>
    <row r="2747" spans="3:8">
      <c r="C2747" s="27"/>
      <c r="D2747" s="28" t="str">
        <f t="shared" si="132"/>
        <v/>
      </c>
      <c r="E2747" s="28" t="str">
        <f t="shared" si="133"/>
        <v/>
      </c>
      <c r="F2747" s="29"/>
      <c r="G2747" s="30"/>
      <c r="H2747" s="43" t="str">
        <f t="shared" si="134"/>
        <v/>
      </c>
    </row>
    <row r="2748" spans="3:8">
      <c r="C2748" s="27"/>
      <c r="D2748" s="28" t="str">
        <f t="shared" si="132"/>
        <v/>
      </c>
      <c r="E2748" s="28" t="str">
        <f t="shared" si="133"/>
        <v/>
      </c>
      <c r="F2748" s="29"/>
      <c r="G2748" s="30"/>
      <c r="H2748" s="43" t="str">
        <f t="shared" si="134"/>
        <v/>
      </c>
    </row>
    <row r="2749" spans="3:8">
      <c r="C2749" s="27"/>
      <c r="D2749" s="28" t="str">
        <f t="shared" si="132"/>
        <v/>
      </c>
      <c r="E2749" s="28" t="str">
        <f t="shared" si="133"/>
        <v/>
      </c>
      <c r="F2749" s="29"/>
      <c r="G2749" s="30"/>
      <c r="H2749" s="43" t="str">
        <f t="shared" si="134"/>
        <v/>
      </c>
    </row>
    <row r="2750" spans="3:8">
      <c r="C2750" s="27"/>
      <c r="D2750" s="28" t="str">
        <f t="shared" si="132"/>
        <v/>
      </c>
      <c r="E2750" s="28" t="str">
        <f t="shared" si="133"/>
        <v/>
      </c>
      <c r="F2750" s="29"/>
      <c r="G2750" s="30"/>
      <c r="H2750" s="43" t="str">
        <f t="shared" si="134"/>
        <v/>
      </c>
    </row>
    <row r="2751" spans="3:8">
      <c r="C2751" s="27"/>
      <c r="D2751" s="28" t="str">
        <f t="shared" si="132"/>
        <v/>
      </c>
      <c r="E2751" s="28" t="str">
        <f t="shared" si="133"/>
        <v/>
      </c>
      <c r="F2751" s="29"/>
      <c r="G2751" s="30"/>
      <c r="H2751" s="43" t="str">
        <f t="shared" si="134"/>
        <v/>
      </c>
    </row>
    <row r="2752" spans="3:8">
      <c r="C2752" s="27"/>
      <c r="D2752" s="28" t="str">
        <f t="shared" si="132"/>
        <v/>
      </c>
      <c r="E2752" s="28" t="str">
        <f t="shared" si="133"/>
        <v/>
      </c>
      <c r="F2752" s="29"/>
      <c r="G2752" s="30"/>
      <c r="H2752" s="43" t="str">
        <f t="shared" si="134"/>
        <v/>
      </c>
    </row>
    <row r="2753" spans="3:8">
      <c r="C2753" s="27"/>
      <c r="D2753" s="28" t="str">
        <f t="shared" si="132"/>
        <v/>
      </c>
      <c r="E2753" s="28" t="str">
        <f t="shared" si="133"/>
        <v/>
      </c>
      <c r="F2753" s="29"/>
      <c r="G2753" s="30"/>
      <c r="H2753" s="43" t="str">
        <f t="shared" si="134"/>
        <v/>
      </c>
    </row>
    <row r="2754" spans="3:8">
      <c r="C2754" s="27"/>
      <c r="D2754" s="28" t="str">
        <f t="shared" si="132"/>
        <v/>
      </c>
      <c r="E2754" s="28" t="str">
        <f t="shared" si="133"/>
        <v/>
      </c>
      <c r="F2754" s="29"/>
      <c r="G2754" s="30"/>
      <c r="H2754" s="43" t="str">
        <f t="shared" si="134"/>
        <v/>
      </c>
    </row>
    <row r="2755" spans="3:8">
      <c r="C2755" s="27"/>
      <c r="D2755" s="28" t="str">
        <f t="shared" si="132"/>
        <v/>
      </c>
      <c r="E2755" s="28" t="str">
        <f t="shared" si="133"/>
        <v/>
      </c>
      <c r="F2755" s="29"/>
      <c r="G2755" s="30"/>
      <c r="H2755" s="43" t="str">
        <f t="shared" si="134"/>
        <v/>
      </c>
    </row>
    <row r="2756" spans="3:8">
      <c r="C2756" s="27"/>
      <c r="D2756" s="28" t="str">
        <f t="shared" si="132"/>
        <v/>
      </c>
      <c r="E2756" s="28" t="str">
        <f t="shared" si="133"/>
        <v/>
      </c>
      <c r="F2756" s="29"/>
      <c r="G2756" s="30"/>
      <c r="H2756" s="43" t="str">
        <f t="shared" si="134"/>
        <v/>
      </c>
    </row>
    <row r="2757" spans="3:8">
      <c r="C2757" s="27"/>
      <c r="D2757" s="28" t="str">
        <f t="shared" si="132"/>
        <v/>
      </c>
      <c r="E2757" s="28" t="str">
        <f t="shared" si="133"/>
        <v/>
      </c>
      <c r="F2757" s="29"/>
      <c r="G2757" s="30"/>
      <c r="H2757" s="43" t="str">
        <f t="shared" si="134"/>
        <v/>
      </c>
    </row>
    <row r="2758" spans="3:8">
      <c r="C2758" s="27"/>
      <c r="D2758" s="28" t="str">
        <f t="shared" ref="D2758:D2821" si="135">IF(C2758="","",MONTH(C2758))</f>
        <v/>
      </c>
      <c r="E2758" s="28" t="str">
        <f t="shared" ref="E2758:E2821" si="136">IF(C2758="","",YEAR(C2758))</f>
        <v/>
      </c>
      <c r="F2758" s="29"/>
      <c r="G2758" s="30"/>
      <c r="H2758" s="43" t="str">
        <f t="shared" ref="H2758:H2821" si="137">IF(F2758="","",IF(F2758=$A$3,"Entrada",IF(F2758=$A$4,"Entrada",IF(F2758=$A$5,"Entrada",IF(F2758=$A$6,"Entrada",IF(F2758=$A$7,"Entrada","Saída"))))))</f>
        <v/>
      </c>
    </row>
    <row r="2759" spans="3:8">
      <c r="C2759" s="27"/>
      <c r="D2759" s="28" t="str">
        <f t="shared" si="135"/>
        <v/>
      </c>
      <c r="E2759" s="28" t="str">
        <f t="shared" si="136"/>
        <v/>
      </c>
      <c r="F2759" s="29"/>
      <c r="G2759" s="30"/>
      <c r="H2759" s="43" t="str">
        <f t="shared" si="137"/>
        <v/>
      </c>
    </row>
    <row r="2760" spans="3:8">
      <c r="C2760" s="27"/>
      <c r="D2760" s="28" t="str">
        <f t="shared" si="135"/>
        <v/>
      </c>
      <c r="E2760" s="28" t="str">
        <f t="shared" si="136"/>
        <v/>
      </c>
      <c r="F2760" s="29"/>
      <c r="G2760" s="30"/>
      <c r="H2760" s="43" t="str">
        <f t="shared" si="137"/>
        <v/>
      </c>
    </row>
    <row r="2761" spans="3:8">
      <c r="C2761" s="27"/>
      <c r="D2761" s="28" t="str">
        <f t="shared" si="135"/>
        <v/>
      </c>
      <c r="E2761" s="28" t="str">
        <f t="shared" si="136"/>
        <v/>
      </c>
      <c r="F2761" s="29"/>
      <c r="G2761" s="30"/>
      <c r="H2761" s="43" t="str">
        <f t="shared" si="137"/>
        <v/>
      </c>
    </row>
    <row r="2762" spans="3:8">
      <c r="C2762" s="27"/>
      <c r="D2762" s="28" t="str">
        <f t="shared" si="135"/>
        <v/>
      </c>
      <c r="E2762" s="28" t="str">
        <f t="shared" si="136"/>
        <v/>
      </c>
      <c r="F2762" s="29"/>
      <c r="G2762" s="30"/>
      <c r="H2762" s="43" t="str">
        <f t="shared" si="137"/>
        <v/>
      </c>
    </row>
    <row r="2763" spans="3:8">
      <c r="C2763" s="27"/>
      <c r="D2763" s="28" t="str">
        <f t="shared" si="135"/>
        <v/>
      </c>
      <c r="E2763" s="28" t="str">
        <f t="shared" si="136"/>
        <v/>
      </c>
      <c r="F2763" s="29"/>
      <c r="G2763" s="30"/>
      <c r="H2763" s="43" t="str">
        <f t="shared" si="137"/>
        <v/>
      </c>
    </row>
    <row r="2764" spans="3:8">
      <c r="C2764" s="27"/>
      <c r="D2764" s="28" t="str">
        <f t="shared" si="135"/>
        <v/>
      </c>
      <c r="E2764" s="28" t="str">
        <f t="shared" si="136"/>
        <v/>
      </c>
      <c r="F2764" s="29"/>
      <c r="G2764" s="30"/>
      <c r="H2764" s="43" t="str">
        <f t="shared" si="137"/>
        <v/>
      </c>
    </row>
    <row r="2765" spans="3:8">
      <c r="C2765" s="27"/>
      <c r="D2765" s="28" t="str">
        <f t="shared" si="135"/>
        <v/>
      </c>
      <c r="E2765" s="28" t="str">
        <f t="shared" si="136"/>
        <v/>
      </c>
      <c r="F2765" s="29"/>
      <c r="G2765" s="30"/>
      <c r="H2765" s="43" t="str">
        <f t="shared" si="137"/>
        <v/>
      </c>
    </row>
    <row r="2766" spans="3:8">
      <c r="C2766" s="27"/>
      <c r="D2766" s="28" t="str">
        <f t="shared" si="135"/>
        <v/>
      </c>
      <c r="E2766" s="28" t="str">
        <f t="shared" si="136"/>
        <v/>
      </c>
      <c r="F2766" s="29"/>
      <c r="G2766" s="30"/>
      <c r="H2766" s="43" t="str">
        <f t="shared" si="137"/>
        <v/>
      </c>
    </row>
    <row r="2767" spans="3:8">
      <c r="C2767" s="27"/>
      <c r="D2767" s="28" t="str">
        <f t="shared" si="135"/>
        <v/>
      </c>
      <c r="E2767" s="28" t="str">
        <f t="shared" si="136"/>
        <v/>
      </c>
      <c r="F2767" s="29"/>
      <c r="G2767" s="30"/>
      <c r="H2767" s="43" t="str">
        <f t="shared" si="137"/>
        <v/>
      </c>
    </row>
    <row r="2768" spans="3:8">
      <c r="C2768" s="27"/>
      <c r="D2768" s="28" t="str">
        <f t="shared" si="135"/>
        <v/>
      </c>
      <c r="E2768" s="28" t="str">
        <f t="shared" si="136"/>
        <v/>
      </c>
      <c r="F2768" s="29"/>
      <c r="G2768" s="30"/>
      <c r="H2768" s="43" t="str">
        <f t="shared" si="137"/>
        <v/>
      </c>
    </row>
    <row r="2769" spans="3:8">
      <c r="C2769" s="27"/>
      <c r="D2769" s="28" t="str">
        <f t="shared" si="135"/>
        <v/>
      </c>
      <c r="E2769" s="28" t="str">
        <f t="shared" si="136"/>
        <v/>
      </c>
      <c r="F2769" s="29"/>
      <c r="G2769" s="30"/>
      <c r="H2769" s="43" t="str">
        <f t="shared" si="137"/>
        <v/>
      </c>
    </row>
    <row r="2770" spans="3:8">
      <c r="C2770" s="27"/>
      <c r="D2770" s="28" t="str">
        <f t="shared" si="135"/>
        <v/>
      </c>
      <c r="E2770" s="28" t="str">
        <f t="shared" si="136"/>
        <v/>
      </c>
      <c r="F2770" s="29"/>
      <c r="G2770" s="30"/>
      <c r="H2770" s="43" t="str">
        <f t="shared" si="137"/>
        <v/>
      </c>
    </row>
    <row r="2771" spans="3:8">
      <c r="C2771" s="27"/>
      <c r="D2771" s="28" t="str">
        <f t="shared" si="135"/>
        <v/>
      </c>
      <c r="E2771" s="28" t="str">
        <f t="shared" si="136"/>
        <v/>
      </c>
      <c r="F2771" s="29"/>
      <c r="G2771" s="30"/>
      <c r="H2771" s="43" t="str">
        <f t="shared" si="137"/>
        <v/>
      </c>
    </row>
    <row r="2772" spans="3:8">
      <c r="C2772" s="27"/>
      <c r="D2772" s="28" t="str">
        <f t="shared" si="135"/>
        <v/>
      </c>
      <c r="E2772" s="28" t="str">
        <f t="shared" si="136"/>
        <v/>
      </c>
      <c r="F2772" s="29"/>
      <c r="G2772" s="30"/>
      <c r="H2772" s="43" t="str">
        <f t="shared" si="137"/>
        <v/>
      </c>
    </row>
    <row r="2773" spans="3:8">
      <c r="C2773" s="27"/>
      <c r="D2773" s="28" t="str">
        <f t="shared" si="135"/>
        <v/>
      </c>
      <c r="E2773" s="28" t="str">
        <f t="shared" si="136"/>
        <v/>
      </c>
      <c r="F2773" s="29"/>
      <c r="G2773" s="30"/>
      <c r="H2773" s="43" t="str">
        <f t="shared" si="137"/>
        <v/>
      </c>
    </row>
    <row r="2774" spans="3:8">
      <c r="C2774" s="27"/>
      <c r="D2774" s="28" t="str">
        <f t="shared" si="135"/>
        <v/>
      </c>
      <c r="E2774" s="28" t="str">
        <f t="shared" si="136"/>
        <v/>
      </c>
      <c r="F2774" s="29"/>
      <c r="G2774" s="30"/>
      <c r="H2774" s="43" t="str">
        <f t="shared" si="137"/>
        <v/>
      </c>
    </row>
    <row r="2775" spans="3:8">
      <c r="C2775" s="27"/>
      <c r="D2775" s="28" t="str">
        <f t="shared" si="135"/>
        <v/>
      </c>
      <c r="E2775" s="28" t="str">
        <f t="shared" si="136"/>
        <v/>
      </c>
      <c r="F2775" s="29"/>
      <c r="G2775" s="30"/>
      <c r="H2775" s="43" t="str">
        <f t="shared" si="137"/>
        <v/>
      </c>
    </row>
    <row r="2776" spans="3:8">
      <c r="C2776" s="27"/>
      <c r="D2776" s="28" t="str">
        <f t="shared" si="135"/>
        <v/>
      </c>
      <c r="E2776" s="28" t="str">
        <f t="shared" si="136"/>
        <v/>
      </c>
      <c r="F2776" s="29"/>
      <c r="G2776" s="30"/>
      <c r="H2776" s="43" t="str">
        <f t="shared" si="137"/>
        <v/>
      </c>
    </row>
    <row r="2777" spans="3:8">
      <c r="C2777" s="27"/>
      <c r="D2777" s="28" t="str">
        <f t="shared" si="135"/>
        <v/>
      </c>
      <c r="E2777" s="28" t="str">
        <f t="shared" si="136"/>
        <v/>
      </c>
      <c r="F2777" s="29"/>
      <c r="G2777" s="30"/>
      <c r="H2777" s="43" t="str">
        <f t="shared" si="137"/>
        <v/>
      </c>
    </row>
    <row r="2778" spans="3:8">
      <c r="C2778" s="27"/>
      <c r="D2778" s="28" t="str">
        <f t="shared" si="135"/>
        <v/>
      </c>
      <c r="E2778" s="28" t="str">
        <f t="shared" si="136"/>
        <v/>
      </c>
      <c r="F2778" s="29"/>
      <c r="G2778" s="30"/>
      <c r="H2778" s="43" t="str">
        <f t="shared" si="137"/>
        <v/>
      </c>
    </row>
    <row r="2779" spans="3:8">
      <c r="C2779" s="27"/>
      <c r="D2779" s="28" t="str">
        <f t="shared" si="135"/>
        <v/>
      </c>
      <c r="E2779" s="28" t="str">
        <f t="shared" si="136"/>
        <v/>
      </c>
      <c r="F2779" s="29"/>
      <c r="G2779" s="30"/>
      <c r="H2779" s="43" t="str">
        <f t="shared" si="137"/>
        <v/>
      </c>
    </row>
    <row r="2780" spans="3:8">
      <c r="C2780" s="27"/>
      <c r="D2780" s="28" t="str">
        <f t="shared" si="135"/>
        <v/>
      </c>
      <c r="E2780" s="28" t="str">
        <f t="shared" si="136"/>
        <v/>
      </c>
      <c r="F2780" s="29"/>
      <c r="G2780" s="30"/>
      <c r="H2780" s="43" t="str">
        <f t="shared" si="137"/>
        <v/>
      </c>
    </row>
    <row r="2781" spans="3:8">
      <c r="C2781" s="27"/>
      <c r="D2781" s="28" t="str">
        <f t="shared" si="135"/>
        <v/>
      </c>
      <c r="E2781" s="28" t="str">
        <f t="shared" si="136"/>
        <v/>
      </c>
      <c r="F2781" s="29"/>
      <c r="G2781" s="30"/>
      <c r="H2781" s="43" t="str">
        <f t="shared" si="137"/>
        <v/>
      </c>
    </row>
    <row r="2782" spans="3:8">
      <c r="C2782" s="27"/>
      <c r="D2782" s="28" t="str">
        <f t="shared" si="135"/>
        <v/>
      </c>
      <c r="E2782" s="28" t="str">
        <f t="shared" si="136"/>
        <v/>
      </c>
      <c r="F2782" s="29"/>
      <c r="G2782" s="30"/>
      <c r="H2782" s="43" t="str">
        <f t="shared" si="137"/>
        <v/>
      </c>
    </row>
    <row r="2783" spans="3:8">
      <c r="C2783" s="27"/>
      <c r="D2783" s="28" t="str">
        <f t="shared" si="135"/>
        <v/>
      </c>
      <c r="E2783" s="28" t="str">
        <f t="shared" si="136"/>
        <v/>
      </c>
      <c r="F2783" s="29"/>
      <c r="G2783" s="30"/>
      <c r="H2783" s="43" t="str">
        <f t="shared" si="137"/>
        <v/>
      </c>
    </row>
    <row r="2784" spans="3:8">
      <c r="C2784" s="27"/>
      <c r="D2784" s="28" t="str">
        <f t="shared" si="135"/>
        <v/>
      </c>
      <c r="E2784" s="28" t="str">
        <f t="shared" si="136"/>
        <v/>
      </c>
      <c r="F2784" s="29"/>
      <c r="G2784" s="30"/>
      <c r="H2784" s="43" t="str">
        <f t="shared" si="137"/>
        <v/>
      </c>
    </row>
    <row r="2785" spans="3:8">
      <c r="C2785" s="27"/>
      <c r="D2785" s="28" t="str">
        <f t="shared" si="135"/>
        <v/>
      </c>
      <c r="E2785" s="28" t="str">
        <f t="shared" si="136"/>
        <v/>
      </c>
      <c r="F2785" s="29"/>
      <c r="G2785" s="30"/>
      <c r="H2785" s="43" t="str">
        <f t="shared" si="137"/>
        <v/>
      </c>
    </row>
    <row r="2786" spans="3:8">
      <c r="C2786" s="27"/>
      <c r="D2786" s="28" t="str">
        <f t="shared" si="135"/>
        <v/>
      </c>
      <c r="E2786" s="28" t="str">
        <f t="shared" si="136"/>
        <v/>
      </c>
      <c r="F2786" s="29"/>
      <c r="G2786" s="30"/>
      <c r="H2786" s="43" t="str">
        <f t="shared" si="137"/>
        <v/>
      </c>
    </row>
    <row r="2787" spans="3:8">
      <c r="C2787" s="27"/>
      <c r="D2787" s="28" t="str">
        <f t="shared" si="135"/>
        <v/>
      </c>
      <c r="E2787" s="28" t="str">
        <f t="shared" si="136"/>
        <v/>
      </c>
      <c r="F2787" s="29"/>
      <c r="G2787" s="30"/>
      <c r="H2787" s="43" t="str">
        <f t="shared" si="137"/>
        <v/>
      </c>
    </row>
    <row r="2788" spans="3:8">
      <c r="C2788" s="27"/>
      <c r="D2788" s="28" t="str">
        <f t="shared" si="135"/>
        <v/>
      </c>
      <c r="E2788" s="28" t="str">
        <f t="shared" si="136"/>
        <v/>
      </c>
      <c r="F2788" s="29"/>
      <c r="G2788" s="30"/>
      <c r="H2788" s="43" t="str">
        <f t="shared" si="137"/>
        <v/>
      </c>
    </row>
    <row r="2789" spans="3:8">
      <c r="C2789" s="27"/>
      <c r="D2789" s="28" t="str">
        <f t="shared" si="135"/>
        <v/>
      </c>
      <c r="E2789" s="28" t="str">
        <f t="shared" si="136"/>
        <v/>
      </c>
      <c r="F2789" s="29"/>
      <c r="G2789" s="30"/>
      <c r="H2789" s="43" t="str">
        <f t="shared" si="137"/>
        <v/>
      </c>
    </row>
    <row r="2790" spans="3:8">
      <c r="C2790" s="27"/>
      <c r="D2790" s="28" t="str">
        <f t="shared" si="135"/>
        <v/>
      </c>
      <c r="E2790" s="28" t="str">
        <f t="shared" si="136"/>
        <v/>
      </c>
      <c r="F2790" s="29"/>
      <c r="G2790" s="30"/>
      <c r="H2790" s="43" t="str">
        <f t="shared" si="137"/>
        <v/>
      </c>
    </row>
    <row r="2791" spans="3:8">
      <c r="C2791" s="27"/>
      <c r="D2791" s="28" t="str">
        <f t="shared" si="135"/>
        <v/>
      </c>
      <c r="E2791" s="28" t="str">
        <f t="shared" si="136"/>
        <v/>
      </c>
      <c r="F2791" s="29"/>
      <c r="G2791" s="30"/>
      <c r="H2791" s="43" t="str">
        <f t="shared" si="137"/>
        <v/>
      </c>
    </row>
    <row r="2792" spans="3:8">
      <c r="C2792" s="27"/>
      <c r="D2792" s="28" t="str">
        <f t="shared" si="135"/>
        <v/>
      </c>
      <c r="E2792" s="28" t="str">
        <f t="shared" si="136"/>
        <v/>
      </c>
      <c r="F2792" s="29"/>
      <c r="G2792" s="30"/>
      <c r="H2792" s="43" t="str">
        <f t="shared" si="137"/>
        <v/>
      </c>
    </row>
    <row r="2793" spans="3:8">
      <c r="C2793" s="27"/>
      <c r="D2793" s="28" t="str">
        <f t="shared" si="135"/>
        <v/>
      </c>
      <c r="E2793" s="28" t="str">
        <f t="shared" si="136"/>
        <v/>
      </c>
      <c r="F2793" s="29"/>
      <c r="G2793" s="30"/>
      <c r="H2793" s="43" t="str">
        <f t="shared" si="137"/>
        <v/>
      </c>
    </row>
    <row r="2794" spans="3:8">
      <c r="C2794" s="27"/>
      <c r="D2794" s="28" t="str">
        <f t="shared" si="135"/>
        <v/>
      </c>
      <c r="E2794" s="28" t="str">
        <f t="shared" si="136"/>
        <v/>
      </c>
      <c r="F2794" s="29"/>
      <c r="G2794" s="30"/>
      <c r="H2794" s="43" t="str">
        <f t="shared" si="137"/>
        <v/>
      </c>
    </row>
    <row r="2795" spans="3:8">
      <c r="C2795" s="27"/>
      <c r="D2795" s="28" t="str">
        <f t="shared" si="135"/>
        <v/>
      </c>
      <c r="E2795" s="28" t="str">
        <f t="shared" si="136"/>
        <v/>
      </c>
      <c r="F2795" s="29"/>
      <c r="G2795" s="30"/>
      <c r="H2795" s="43" t="str">
        <f t="shared" si="137"/>
        <v/>
      </c>
    </row>
    <row r="2796" spans="3:8">
      <c r="C2796" s="27"/>
      <c r="D2796" s="28" t="str">
        <f t="shared" si="135"/>
        <v/>
      </c>
      <c r="E2796" s="28" t="str">
        <f t="shared" si="136"/>
        <v/>
      </c>
      <c r="F2796" s="29"/>
      <c r="G2796" s="30"/>
      <c r="H2796" s="43" t="str">
        <f t="shared" si="137"/>
        <v/>
      </c>
    </row>
    <row r="2797" spans="3:8">
      <c r="C2797" s="27"/>
      <c r="D2797" s="28" t="str">
        <f t="shared" si="135"/>
        <v/>
      </c>
      <c r="E2797" s="28" t="str">
        <f t="shared" si="136"/>
        <v/>
      </c>
      <c r="F2797" s="29"/>
      <c r="G2797" s="30"/>
      <c r="H2797" s="43" t="str">
        <f t="shared" si="137"/>
        <v/>
      </c>
    </row>
    <row r="2798" spans="3:8">
      <c r="C2798" s="27"/>
      <c r="D2798" s="28" t="str">
        <f t="shared" si="135"/>
        <v/>
      </c>
      <c r="E2798" s="28" t="str">
        <f t="shared" si="136"/>
        <v/>
      </c>
      <c r="F2798" s="29"/>
      <c r="G2798" s="30"/>
      <c r="H2798" s="43" t="str">
        <f t="shared" si="137"/>
        <v/>
      </c>
    </row>
    <row r="2799" spans="3:8">
      <c r="C2799" s="27"/>
      <c r="D2799" s="28" t="str">
        <f t="shared" si="135"/>
        <v/>
      </c>
      <c r="E2799" s="28" t="str">
        <f t="shared" si="136"/>
        <v/>
      </c>
      <c r="F2799" s="29"/>
      <c r="G2799" s="30"/>
      <c r="H2799" s="43" t="str">
        <f t="shared" si="137"/>
        <v/>
      </c>
    </row>
    <row r="2800" spans="3:8">
      <c r="C2800" s="27"/>
      <c r="D2800" s="28" t="str">
        <f t="shared" si="135"/>
        <v/>
      </c>
      <c r="E2800" s="28" t="str">
        <f t="shared" si="136"/>
        <v/>
      </c>
      <c r="F2800" s="29"/>
      <c r="G2800" s="30"/>
      <c r="H2800" s="43" t="str">
        <f t="shared" si="137"/>
        <v/>
      </c>
    </row>
    <row r="2801" spans="3:8">
      <c r="C2801" s="27"/>
      <c r="D2801" s="28" t="str">
        <f t="shared" si="135"/>
        <v/>
      </c>
      <c r="E2801" s="28" t="str">
        <f t="shared" si="136"/>
        <v/>
      </c>
      <c r="F2801" s="29"/>
      <c r="G2801" s="30"/>
      <c r="H2801" s="43" t="str">
        <f t="shared" si="137"/>
        <v/>
      </c>
    </row>
    <row r="2802" spans="3:8">
      <c r="C2802" s="27"/>
      <c r="D2802" s="28" t="str">
        <f t="shared" si="135"/>
        <v/>
      </c>
      <c r="E2802" s="28" t="str">
        <f t="shared" si="136"/>
        <v/>
      </c>
      <c r="F2802" s="29"/>
      <c r="G2802" s="30"/>
      <c r="H2802" s="43" t="str">
        <f t="shared" si="137"/>
        <v/>
      </c>
    </row>
    <row r="2803" spans="3:8">
      <c r="C2803" s="27"/>
      <c r="D2803" s="28" t="str">
        <f t="shared" si="135"/>
        <v/>
      </c>
      <c r="E2803" s="28" t="str">
        <f t="shared" si="136"/>
        <v/>
      </c>
      <c r="F2803" s="29"/>
      <c r="G2803" s="30"/>
      <c r="H2803" s="43" t="str">
        <f t="shared" si="137"/>
        <v/>
      </c>
    </row>
    <row r="2804" spans="3:8">
      <c r="C2804" s="27"/>
      <c r="D2804" s="28" t="str">
        <f t="shared" si="135"/>
        <v/>
      </c>
      <c r="E2804" s="28" t="str">
        <f t="shared" si="136"/>
        <v/>
      </c>
      <c r="F2804" s="29"/>
      <c r="G2804" s="30"/>
      <c r="H2804" s="43" t="str">
        <f t="shared" si="137"/>
        <v/>
      </c>
    </row>
    <row r="2805" spans="3:8">
      <c r="C2805" s="27"/>
      <c r="D2805" s="28" t="str">
        <f t="shared" si="135"/>
        <v/>
      </c>
      <c r="E2805" s="28" t="str">
        <f t="shared" si="136"/>
        <v/>
      </c>
      <c r="F2805" s="29"/>
      <c r="G2805" s="30"/>
      <c r="H2805" s="43" t="str">
        <f t="shared" si="137"/>
        <v/>
      </c>
    </row>
    <row r="2806" spans="3:8">
      <c r="C2806" s="27"/>
      <c r="D2806" s="28" t="str">
        <f t="shared" si="135"/>
        <v/>
      </c>
      <c r="E2806" s="28" t="str">
        <f t="shared" si="136"/>
        <v/>
      </c>
      <c r="F2806" s="29"/>
      <c r="G2806" s="30"/>
      <c r="H2806" s="43" t="str">
        <f t="shared" si="137"/>
        <v/>
      </c>
    </row>
    <row r="2807" spans="3:8">
      <c r="C2807" s="27"/>
      <c r="D2807" s="28" t="str">
        <f t="shared" si="135"/>
        <v/>
      </c>
      <c r="E2807" s="28" t="str">
        <f t="shared" si="136"/>
        <v/>
      </c>
      <c r="F2807" s="29"/>
      <c r="G2807" s="30"/>
      <c r="H2807" s="43" t="str">
        <f t="shared" si="137"/>
        <v/>
      </c>
    </row>
    <row r="2808" spans="3:8">
      <c r="C2808" s="27"/>
      <c r="D2808" s="28" t="str">
        <f t="shared" si="135"/>
        <v/>
      </c>
      <c r="E2808" s="28" t="str">
        <f t="shared" si="136"/>
        <v/>
      </c>
      <c r="F2808" s="29"/>
      <c r="G2808" s="30"/>
      <c r="H2808" s="43" t="str">
        <f t="shared" si="137"/>
        <v/>
      </c>
    </row>
    <row r="2809" spans="3:8">
      <c r="C2809" s="27"/>
      <c r="D2809" s="28" t="str">
        <f t="shared" si="135"/>
        <v/>
      </c>
      <c r="E2809" s="28" t="str">
        <f t="shared" si="136"/>
        <v/>
      </c>
      <c r="F2809" s="29"/>
      <c r="G2809" s="30"/>
      <c r="H2809" s="43" t="str">
        <f t="shared" si="137"/>
        <v/>
      </c>
    </row>
    <row r="2810" spans="3:8">
      <c r="C2810" s="27"/>
      <c r="D2810" s="28" t="str">
        <f t="shared" si="135"/>
        <v/>
      </c>
      <c r="E2810" s="28" t="str">
        <f t="shared" si="136"/>
        <v/>
      </c>
      <c r="F2810" s="29"/>
      <c r="G2810" s="30"/>
      <c r="H2810" s="43" t="str">
        <f t="shared" si="137"/>
        <v/>
      </c>
    </row>
    <row r="2811" spans="3:8">
      <c r="C2811" s="27"/>
      <c r="D2811" s="28" t="str">
        <f t="shared" si="135"/>
        <v/>
      </c>
      <c r="E2811" s="28" t="str">
        <f t="shared" si="136"/>
        <v/>
      </c>
      <c r="F2811" s="29"/>
      <c r="G2811" s="30"/>
      <c r="H2811" s="43" t="str">
        <f t="shared" si="137"/>
        <v/>
      </c>
    </row>
    <row r="2812" spans="3:8">
      <c r="C2812" s="27"/>
      <c r="D2812" s="28" t="str">
        <f t="shared" si="135"/>
        <v/>
      </c>
      <c r="E2812" s="28" t="str">
        <f t="shared" si="136"/>
        <v/>
      </c>
      <c r="F2812" s="29"/>
      <c r="G2812" s="30"/>
      <c r="H2812" s="43" t="str">
        <f t="shared" si="137"/>
        <v/>
      </c>
    </row>
    <row r="2813" spans="3:8">
      <c r="C2813" s="27"/>
      <c r="D2813" s="28" t="str">
        <f t="shared" si="135"/>
        <v/>
      </c>
      <c r="E2813" s="28" t="str">
        <f t="shared" si="136"/>
        <v/>
      </c>
      <c r="F2813" s="29"/>
      <c r="G2813" s="30"/>
      <c r="H2813" s="43" t="str">
        <f t="shared" si="137"/>
        <v/>
      </c>
    </row>
    <row r="2814" spans="3:8">
      <c r="C2814" s="27"/>
      <c r="D2814" s="28" t="str">
        <f t="shared" si="135"/>
        <v/>
      </c>
      <c r="E2814" s="28" t="str">
        <f t="shared" si="136"/>
        <v/>
      </c>
      <c r="F2814" s="29"/>
      <c r="G2814" s="30"/>
      <c r="H2814" s="43" t="str">
        <f t="shared" si="137"/>
        <v/>
      </c>
    </row>
    <row r="2815" spans="3:8">
      <c r="C2815" s="27"/>
      <c r="D2815" s="28" t="str">
        <f t="shared" si="135"/>
        <v/>
      </c>
      <c r="E2815" s="28" t="str">
        <f t="shared" si="136"/>
        <v/>
      </c>
      <c r="F2815" s="29"/>
      <c r="G2815" s="30"/>
      <c r="H2815" s="43" t="str">
        <f t="shared" si="137"/>
        <v/>
      </c>
    </row>
    <row r="2816" spans="3:8">
      <c r="C2816" s="27"/>
      <c r="D2816" s="28" t="str">
        <f t="shared" si="135"/>
        <v/>
      </c>
      <c r="E2816" s="28" t="str">
        <f t="shared" si="136"/>
        <v/>
      </c>
      <c r="F2816" s="29"/>
      <c r="G2816" s="30"/>
      <c r="H2816" s="43" t="str">
        <f t="shared" si="137"/>
        <v/>
      </c>
    </row>
    <row r="2817" spans="3:8">
      <c r="C2817" s="27"/>
      <c r="D2817" s="28" t="str">
        <f t="shared" si="135"/>
        <v/>
      </c>
      <c r="E2817" s="28" t="str">
        <f t="shared" si="136"/>
        <v/>
      </c>
      <c r="F2817" s="29"/>
      <c r="G2817" s="30"/>
      <c r="H2817" s="43" t="str">
        <f t="shared" si="137"/>
        <v/>
      </c>
    </row>
    <row r="2818" spans="3:8">
      <c r="C2818" s="27"/>
      <c r="D2818" s="28" t="str">
        <f t="shared" si="135"/>
        <v/>
      </c>
      <c r="E2818" s="28" t="str">
        <f t="shared" si="136"/>
        <v/>
      </c>
      <c r="F2818" s="29"/>
      <c r="G2818" s="30"/>
      <c r="H2818" s="43" t="str">
        <f t="shared" si="137"/>
        <v/>
      </c>
    </row>
    <row r="2819" spans="3:8">
      <c r="C2819" s="27"/>
      <c r="D2819" s="28" t="str">
        <f t="shared" si="135"/>
        <v/>
      </c>
      <c r="E2819" s="28" t="str">
        <f t="shared" si="136"/>
        <v/>
      </c>
      <c r="F2819" s="29"/>
      <c r="G2819" s="30"/>
      <c r="H2819" s="43" t="str">
        <f t="shared" si="137"/>
        <v/>
      </c>
    </row>
    <row r="2820" spans="3:8">
      <c r="C2820" s="27"/>
      <c r="D2820" s="28" t="str">
        <f t="shared" si="135"/>
        <v/>
      </c>
      <c r="E2820" s="28" t="str">
        <f t="shared" si="136"/>
        <v/>
      </c>
      <c r="F2820" s="29"/>
      <c r="G2820" s="30"/>
      <c r="H2820" s="43" t="str">
        <f t="shared" si="137"/>
        <v/>
      </c>
    </row>
    <row r="2821" spans="3:8">
      <c r="C2821" s="27"/>
      <c r="D2821" s="28" t="str">
        <f t="shared" si="135"/>
        <v/>
      </c>
      <c r="E2821" s="28" t="str">
        <f t="shared" si="136"/>
        <v/>
      </c>
      <c r="F2821" s="29"/>
      <c r="G2821" s="30"/>
      <c r="H2821" s="43" t="str">
        <f t="shared" si="137"/>
        <v/>
      </c>
    </row>
    <row r="2822" spans="3:8">
      <c r="C2822" s="27"/>
      <c r="D2822" s="28" t="str">
        <f t="shared" ref="D2822:D2885" si="138">IF(C2822="","",MONTH(C2822))</f>
        <v/>
      </c>
      <c r="E2822" s="28" t="str">
        <f t="shared" ref="E2822:E2885" si="139">IF(C2822="","",YEAR(C2822))</f>
        <v/>
      </c>
      <c r="F2822" s="29"/>
      <c r="G2822" s="30"/>
      <c r="H2822" s="43" t="str">
        <f t="shared" ref="H2822:H2885" si="140">IF(F2822="","",IF(F2822=$A$3,"Entrada",IF(F2822=$A$4,"Entrada",IF(F2822=$A$5,"Entrada",IF(F2822=$A$6,"Entrada",IF(F2822=$A$7,"Entrada","Saída"))))))</f>
        <v/>
      </c>
    </row>
    <row r="2823" spans="3:8">
      <c r="C2823" s="27"/>
      <c r="D2823" s="28" t="str">
        <f t="shared" si="138"/>
        <v/>
      </c>
      <c r="E2823" s="28" t="str">
        <f t="shared" si="139"/>
        <v/>
      </c>
      <c r="F2823" s="29"/>
      <c r="G2823" s="30"/>
      <c r="H2823" s="43" t="str">
        <f t="shared" si="140"/>
        <v/>
      </c>
    </row>
    <row r="2824" spans="3:8">
      <c r="C2824" s="27"/>
      <c r="D2824" s="28" t="str">
        <f t="shared" si="138"/>
        <v/>
      </c>
      <c r="E2824" s="28" t="str">
        <f t="shared" si="139"/>
        <v/>
      </c>
      <c r="F2824" s="29"/>
      <c r="G2824" s="30"/>
      <c r="H2824" s="43" t="str">
        <f t="shared" si="140"/>
        <v/>
      </c>
    </row>
    <row r="2825" spans="3:8">
      <c r="C2825" s="27"/>
      <c r="D2825" s="28" t="str">
        <f t="shared" si="138"/>
        <v/>
      </c>
      <c r="E2825" s="28" t="str">
        <f t="shared" si="139"/>
        <v/>
      </c>
      <c r="F2825" s="29"/>
      <c r="G2825" s="30"/>
      <c r="H2825" s="43" t="str">
        <f t="shared" si="140"/>
        <v/>
      </c>
    </row>
    <row r="2826" spans="3:8">
      <c r="C2826" s="27"/>
      <c r="D2826" s="28" t="str">
        <f t="shared" si="138"/>
        <v/>
      </c>
      <c r="E2826" s="28" t="str">
        <f t="shared" si="139"/>
        <v/>
      </c>
      <c r="F2826" s="29"/>
      <c r="G2826" s="30"/>
      <c r="H2826" s="43" t="str">
        <f t="shared" si="140"/>
        <v/>
      </c>
    </row>
    <row r="2827" spans="3:8">
      <c r="C2827" s="27"/>
      <c r="D2827" s="28" t="str">
        <f t="shared" si="138"/>
        <v/>
      </c>
      <c r="E2827" s="28" t="str">
        <f t="shared" si="139"/>
        <v/>
      </c>
      <c r="F2827" s="29"/>
      <c r="G2827" s="30"/>
      <c r="H2827" s="43" t="str">
        <f t="shared" si="140"/>
        <v/>
      </c>
    </row>
    <row r="2828" spans="3:8">
      <c r="C2828" s="27"/>
      <c r="D2828" s="28" t="str">
        <f t="shared" si="138"/>
        <v/>
      </c>
      <c r="E2828" s="28" t="str">
        <f t="shared" si="139"/>
        <v/>
      </c>
      <c r="F2828" s="29"/>
      <c r="G2828" s="30"/>
      <c r="H2828" s="43" t="str">
        <f t="shared" si="140"/>
        <v/>
      </c>
    </row>
    <row r="2829" spans="3:8">
      <c r="C2829" s="27"/>
      <c r="D2829" s="28" t="str">
        <f t="shared" si="138"/>
        <v/>
      </c>
      <c r="E2829" s="28" t="str">
        <f t="shared" si="139"/>
        <v/>
      </c>
      <c r="F2829" s="29"/>
      <c r="G2829" s="30"/>
      <c r="H2829" s="43" t="str">
        <f t="shared" si="140"/>
        <v/>
      </c>
    </row>
    <row r="2830" spans="3:8">
      <c r="C2830" s="27"/>
      <c r="D2830" s="28" t="str">
        <f t="shared" si="138"/>
        <v/>
      </c>
      <c r="E2830" s="28" t="str">
        <f t="shared" si="139"/>
        <v/>
      </c>
      <c r="F2830" s="29"/>
      <c r="G2830" s="30"/>
      <c r="H2830" s="43" t="str">
        <f t="shared" si="140"/>
        <v/>
      </c>
    </row>
    <row r="2831" spans="3:8">
      <c r="C2831" s="27"/>
      <c r="D2831" s="28" t="str">
        <f t="shared" si="138"/>
        <v/>
      </c>
      <c r="E2831" s="28" t="str">
        <f t="shared" si="139"/>
        <v/>
      </c>
      <c r="F2831" s="29"/>
      <c r="G2831" s="30"/>
      <c r="H2831" s="43" t="str">
        <f t="shared" si="140"/>
        <v/>
      </c>
    </row>
    <row r="2832" spans="3:8">
      <c r="C2832" s="27"/>
      <c r="D2832" s="28" t="str">
        <f t="shared" si="138"/>
        <v/>
      </c>
      <c r="E2832" s="28" t="str">
        <f t="shared" si="139"/>
        <v/>
      </c>
      <c r="F2832" s="29"/>
      <c r="G2832" s="30"/>
      <c r="H2832" s="43" t="str">
        <f t="shared" si="140"/>
        <v/>
      </c>
    </row>
    <row r="2833" spans="3:8">
      <c r="C2833" s="27"/>
      <c r="D2833" s="28" t="str">
        <f t="shared" si="138"/>
        <v/>
      </c>
      <c r="E2833" s="28" t="str">
        <f t="shared" si="139"/>
        <v/>
      </c>
      <c r="F2833" s="29"/>
      <c r="G2833" s="30"/>
      <c r="H2833" s="43" t="str">
        <f t="shared" si="140"/>
        <v/>
      </c>
    </row>
    <row r="2834" spans="3:8">
      <c r="C2834" s="27"/>
      <c r="D2834" s="28" t="str">
        <f t="shared" si="138"/>
        <v/>
      </c>
      <c r="E2834" s="28" t="str">
        <f t="shared" si="139"/>
        <v/>
      </c>
      <c r="F2834" s="29"/>
      <c r="G2834" s="30"/>
      <c r="H2834" s="43" t="str">
        <f t="shared" si="140"/>
        <v/>
      </c>
    </row>
    <row r="2835" spans="3:8">
      <c r="C2835" s="27"/>
      <c r="D2835" s="28" t="str">
        <f t="shared" si="138"/>
        <v/>
      </c>
      <c r="E2835" s="28" t="str">
        <f t="shared" si="139"/>
        <v/>
      </c>
      <c r="F2835" s="29"/>
      <c r="G2835" s="30"/>
      <c r="H2835" s="43" t="str">
        <f t="shared" si="140"/>
        <v/>
      </c>
    </row>
    <row r="2836" spans="3:8">
      <c r="C2836" s="27"/>
      <c r="D2836" s="28" t="str">
        <f t="shared" si="138"/>
        <v/>
      </c>
      <c r="E2836" s="28" t="str">
        <f t="shared" si="139"/>
        <v/>
      </c>
      <c r="F2836" s="29"/>
      <c r="G2836" s="30"/>
      <c r="H2836" s="43" t="str">
        <f t="shared" si="140"/>
        <v/>
      </c>
    </row>
    <row r="2837" spans="3:8">
      <c r="C2837" s="27"/>
      <c r="D2837" s="28" t="str">
        <f t="shared" si="138"/>
        <v/>
      </c>
      <c r="E2837" s="28" t="str">
        <f t="shared" si="139"/>
        <v/>
      </c>
      <c r="F2837" s="29"/>
      <c r="G2837" s="30"/>
      <c r="H2837" s="43" t="str">
        <f t="shared" si="140"/>
        <v/>
      </c>
    </row>
    <row r="2838" spans="3:8">
      <c r="C2838" s="27"/>
      <c r="D2838" s="28" t="str">
        <f t="shared" si="138"/>
        <v/>
      </c>
      <c r="E2838" s="28" t="str">
        <f t="shared" si="139"/>
        <v/>
      </c>
      <c r="F2838" s="29"/>
      <c r="G2838" s="30"/>
      <c r="H2838" s="43" t="str">
        <f t="shared" si="140"/>
        <v/>
      </c>
    </row>
    <row r="2839" spans="3:8">
      <c r="C2839" s="27"/>
      <c r="D2839" s="28" t="str">
        <f t="shared" si="138"/>
        <v/>
      </c>
      <c r="E2839" s="28" t="str">
        <f t="shared" si="139"/>
        <v/>
      </c>
      <c r="F2839" s="29"/>
      <c r="G2839" s="30"/>
      <c r="H2839" s="43" t="str">
        <f t="shared" si="140"/>
        <v/>
      </c>
    </row>
    <row r="2840" spans="3:8">
      <c r="C2840" s="27"/>
      <c r="D2840" s="28" t="str">
        <f t="shared" si="138"/>
        <v/>
      </c>
      <c r="E2840" s="28" t="str">
        <f t="shared" si="139"/>
        <v/>
      </c>
      <c r="F2840" s="29"/>
      <c r="G2840" s="30"/>
      <c r="H2840" s="43" t="str">
        <f t="shared" si="140"/>
        <v/>
      </c>
    </row>
    <row r="2841" spans="3:8">
      <c r="C2841" s="27"/>
      <c r="D2841" s="28" t="str">
        <f t="shared" si="138"/>
        <v/>
      </c>
      <c r="E2841" s="28" t="str">
        <f t="shared" si="139"/>
        <v/>
      </c>
      <c r="F2841" s="29"/>
      <c r="G2841" s="30"/>
      <c r="H2841" s="43" t="str">
        <f t="shared" si="140"/>
        <v/>
      </c>
    </row>
    <row r="2842" spans="3:8">
      <c r="C2842" s="27"/>
      <c r="D2842" s="28" t="str">
        <f t="shared" si="138"/>
        <v/>
      </c>
      <c r="E2842" s="28" t="str">
        <f t="shared" si="139"/>
        <v/>
      </c>
      <c r="F2842" s="29"/>
      <c r="G2842" s="30"/>
      <c r="H2842" s="43" t="str">
        <f t="shared" si="140"/>
        <v/>
      </c>
    </row>
    <row r="2843" spans="3:8">
      <c r="C2843" s="27"/>
      <c r="D2843" s="28" t="str">
        <f t="shared" si="138"/>
        <v/>
      </c>
      <c r="E2843" s="28" t="str">
        <f t="shared" si="139"/>
        <v/>
      </c>
      <c r="F2843" s="29"/>
      <c r="G2843" s="30"/>
      <c r="H2843" s="43" t="str">
        <f t="shared" si="140"/>
        <v/>
      </c>
    </row>
    <row r="2844" spans="3:8">
      <c r="C2844" s="27"/>
      <c r="D2844" s="28" t="str">
        <f t="shared" si="138"/>
        <v/>
      </c>
      <c r="E2844" s="28" t="str">
        <f t="shared" si="139"/>
        <v/>
      </c>
      <c r="F2844" s="29"/>
      <c r="G2844" s="30"/>
      <c r="H2844" s="43" t="str">
        <f t="shared" si="140"/>
        <v/>
      </c>
    </row>
    <row r="2845" spans="3:8">
      <c r="C2845" s="27"/>
      <c r="D2845" s="28" t="str">
        <f t="shared" si="138"/>
        <v/>
      </c>
      <c r="E2845" s="28" t="str">
        <f t="shared" si="139"/>
        <v/>
      </c>
      <c r="F2845" s="29"/>
      <c r="G2845" s="30"/>
      <c r="H2845" s="43" t="str">
        <f t="shared" si="140"/>
        <v/>
      </c>
    </row>
    <row r="2846" spans="3:8">
      <c r="C2846" s="27"/>
      <c r="D2846" s="28" t="str">
        <f t="shared" si="138"/>
        <v/>
      </c>
      <c r="E2846" s="28" t="str">
        <f t="shared" si="139"/>
        <v/>
      </c>
      <c r="F2846" s="29"/>
      <c r="G2846" s="30"/>
      <c r="H2846" s="43" t="str">
        <f t="shared" si="140"/>
        <v/>
      </c>
    </row>
    <row r="2847" spans="3:8">
      <c r="C2847" s="27"/>
      <c r="D2847" s="28" t="str">
        <f t="shared" si="138"/>
        <v/>
      </c>
      <c r="E2847" s="28" t="str">
        <f t="shared" si="139"/>
        <v/>
      </c>
      <c r="F2847" s="29"/>
      <c r="G2847" s="30"/>
      <c r="H2847" s="43" t="str">
        <f t="shared" si="140"/>
        <v/>
      </c>
    </row>
    <row r="2848" spans="3:8">
      <c r="C2848" s="27"/>
      <c r="D2848" s="28" t="str">
        <f t="shared" si="138"/>
        <v/>
      </c>
      <c r="E2848" s="28" t="str">
        <f t="shared" si="139"/>
        <v/>
      </c>
      <c r="F2848" s="29"/>
      <c r="G2848" s="30"/>
      <c r="H2848" s="43" t="str">
        <f t="shared" si="140"/>
        <v/>
      </c>
    </row>
    <row r="2849" spans="3:8">
      <c r="C2849" s="27"/>
      <c r="D2849" s="28" t="str">
        <f t="shared" si="138"/>
        <v/>
      </c>
      <c r="E2849" s="28" t="str">
        <f t="shared" si="139"/>
        <v/>
      </c>
      <c r="F2849" s="29"/>
      <c r="G2849" s="30"/>
      <c r="H2849" s="43" t="str">
        <f t="shared" si="140"/>
        <v/>
      </c>
    </row>
    <row r="2850" spans="3:8">
      <c r="C2850" s="27"/>
      <c r="D2850" s="28" t="str">
        <f t="shared" si="138"/>
        <v/>
      </c>
      <c r="E2850" s="28" t="str">
        <f t="shared" si="139"/>
        <v/>
      </c>
      <c r="F2850" s="29"/>
      <c r="G2850" s="30"/>
      <c r="H2850" s="43" t="str">
        <f t="shared" si="140"/>
        <v/>
      </c>
    </row>
    <row r="2851" spans="3:8">
      <c r="C2851" s="27"/>
      <c r="D2851" s="28" t="str">
        <f t="shared" si="138"/>
        <v/>
      </c>
      <c r="E2851" s="28" t="str">
        <f t="shared" si="139"/>
        <v/>
      </c>
      <c r="F2851" s="29"/>
      <c r="G2851" s="30"/>
      <c r="H2851" s="43" t="str">
        <f t="shared" si="140"/>
        <v/>
      </c>
    </row>
    <row r="2852" spans="3:8">
      <c r="C2852" s="27"/>
      <c r="D2852" s="28" t="str">
        <f t="shared" si="138"/>
        <v/>
      </c>
      <c r="E2852" s="28" t="str">
        <f t="shared" si="139"/>
        <v/>
      </c>
      <c r="F2852" s="29"/>
      <c r="G2852" s="30"/>
      <c r="H2852" s="43" t="str">
        <f t="shared" si="140"/>
        <v/>
      </c>
    </row>
    <row r="2853" spans="3:8">
      <c r="C2853" s="27"/>
      <c r="D2853" s="28" t="str">
        <f t="shared" si="138"/>
        <v/>
      </c>
      <c r="E2853" s="28" t="str">
        <f t="shared" si="139"/>
        <v/>
      </c>
      <c r="F2853" s="29"/>
      <c r="G2853" s="30"/>
      <c r="H2853" s="43" t="str">
        <f t="shared" si="140"/>
        <v/>
      </c>
    </row>
    <row r="2854" spans="3:8">
      <c r="C2854" s="27"/>
      <c r="D2854" s="28" t="str">
        <f t="shared" si="138"/>
        <v/>
      </c>
      <c r="E2854" s="28" t="str">
        <f t="shared" si="139"/>
        <v/>
      </c>
      <c r="F2854" s="29"/>
      <c r="G2854" s="30"/>
      <c r="H2854" s="43" t="str">
        <f t="shared" si="140"/>
        <v/>
      </c>
    </row>
    <row r="2855" spans="3:8">
      <c r="C2855" s="27"/>
      <c r="D2855" s="28" t="str">
        <f t="shared" si="138"/>
        <v/>
      </c>
      <c r="E2855" s="28" t="str">
        <f t="shared" si="139"/>
        <v/>
      </c>
      <c r="F2855" s="29"/>
      <c r="G2855" s="30"/>
      <c r="H2855" s="43" t="str">
        <f t="shared" si="140"/>
        <v/>
      </c>
    </row>
    <row r="2856" spans="3:8">
      <c r="C2856" s="27"/>
      <c r="D2856" s="28" t="str">
        <f t="shared" si="138"/>
        <v/>
      </c>
      <c r="E2856" s="28" t="str">
        <f t="shared" si="139"/>
        <v/>
      </c>
      <c r="F2856" s="29"/>
      <c r="G2856" s="30"/>
      <c r="H2856" s="43" t="str">
        <f t="shared" si="140"/>
        <v/>
      </c>
    </row>
    <row r="2857" spans="3:8">
      <c r="C2857" s="27"/>
      <c r="D2857" s="28" t="str">
        <f t="shared" si="138"/>
        <v/>
      </c>
      <c r="E2857" s="28" t="str">
        <f t="shared" si="139"/>
        <v/>
      </c>
      <c r="F2857" s="29"/>
      <c r="G2857" s="30"/>
      <c r="H2857" s="43" t="str">
        <f t="shared" si="140"/>
        <v/>
      </c>
    </row>
    <row r="2858" spans="3:8">
      <c r="C2858" s="27"/>
      <c r="D2858" s="28" t="str">
        <f t="shared" si="138"/>
        <v/>
      </c>
      <c r="E2858" s="28" t="str">
        <f t="shared" si="139"/>
        <v/>
      </c>
      <c r="F2858" s="29"/>
      <c r="G2858" s="30"/>
      <c r="H2858" s="43" t="str">
        <f t="shared" si="140"/>
        <v/>
      </c>
    </row>
    <row r="2859" spans="3:8">
      <c r="C2859" s="27"/>
      <c r="D2859" s="28" t="str">
        <f t="shared" si="138"/>
        <v/>
      </c>
      <c r="E2859" s="28" t="str">
        <f t="shared" si="139"/>
        <v/>
      </c>
      <c r="F2859" s="29"/>
      <c r="G2859" s="30"/>
      <c r="H2859" s="43" t="str">
        <f t="shared" si="140"/>
        <v/>
      </c>
    </row>
    <row r="2860" spans="3:8">
      <c r="C2860" s="27"/>
      <c r="D2860" s="28" t="str">
        <f t="shared" si="138"/>
        <v/>
      </c>
      <c r="E2860" s="28" t="str">
        <f t="shared" si="139"/>
        <v/>
      </c>
      <c r="F2860" s="29"/>
      <c r="G2860" s="30"/>
      <c r="H2860" s="43" t="str">
        <f t="shared" si="140"/>
        <v/>
      </c>
    </row>
    <row r="2861" spans="3:8">
      <c r="C2861" s="27"/>
      <c r="D2861" s="28" t="str">
        <f t="shared" si="138"/>
        <v/>
      </c>
      <c r="E2861" s="28" t="str">
        <f t="shared" si="139"/>
        <v/>
      </c>
      <c r="F2861" s="29"/>
      <c r="G2861" s="30"/>
      <c r="H2861" s="43" t="str">
        <f t="shared" si="140"/>
        <v/>
      </c>
    </row>
    <row r="2862" spans="3:8">
      <c r="C2862" s="27"/>
      <c r="D2862" s="28" t="str">
        <f t="shared" si="138"/>
        <v/>
      </c>
      <c r="E2862" s="28" t="str">
        <f t="shared" si="139"/>
        <v/>
      </c>
      <c r="F2862" s="29"/>
      <c r="G2862" s="30"/>
      <c r="H2862" s="43" t="str">
        <f t="shared" si="140"/>
        <v/>
      </c>
    </row>
    <row r="2863" spans="3:8">
      <c r="C2863" s="27"/>
      <c r="D2863" s="28" t="str">
        <f t="shared" si="138"/>
        <v/>
      </c>
      <c r="E2863" s="28" t="str">
        <f t="shared" si="139"/>
        <v/>
      </c>
      <c r="F2863" s="29"/>
      <c r="G2863" s="30"/>
      <c r="H2863" s="43" t="str">
        <f t="shared" si="140"/>
        <v/>
      </c>
    </row>
    <row r="2864" spans="3:8">
      <c r="C2864" s="27"/>
      <c r="D2864" s="28" t="str">
        <f t="shared" si="138"/>
        <v/>
      </c>
      <c r="E2864" s="28" t="str">
        <f t="shared" si="139"/>
        <v/>
      </c>
      <c r="F2864" s="29"/>
      <c r="G2864" s="30"/>
      <c r="H2864" s="43" t="str">
        <f t="shared" si="140"/>
        <v/>
      </c>
    </row>
    <row r="2865" spans="3:8">
      <c r="C2865" s="27"/>
      <c r="D2865" s="28" t="str">
        <f t="shared" si="138"/>
        <v/>
      </c>
      <c r="E2865" s="28" t="str">
        <f t="shared" si="139"/>
        <v/>
      </c>
      <c r="F2865" s="29"/>
      <c r="G2865" s="30"/>
      <c r="H2865" s="43" t="str">
        <f t="shared" si="140"/>
        <v/>
      </c>
    </row>
    <row r="2866" spans="3:8">
      <c r="C2866" s="27"/>
      <c r="D2866" s="28" t="str">
        <f t="shared" si="138"/>
        <v/>
      </c>
      <c r="E2866" s="28" t="str">
        <f t="shared" si="139"/>
        <v/>
      </c>
      <c r="F2866" s="29"/>
      <c r="G2866" s="30"/>
      <c r="H2866" s="43" t="str">
        <f t="shared" si="140"/>
        <v/>
      </c>
    </row>
    <row r="2867" spans="3:8">
      <c r="C2867" s="27"/>
      <c r="D2867" s="28" t="str">
        <f t="shared" si="138"/>
        <v/>
      </c>
      <c r="E2867" s="28" t="str">
        <f t="shared" si="139"/>
        <v/>
      </c>
      <c r="F2867" s="29"/>
      <c r="G2867" s="30"/>
      <c r="H2867" s="43" t="str">
        <f t="shared" si="140"/>
        <v/>
      </c>
    </row>
    <row r="2868" spans="3:8">
      <c r="C2868" s="27"/>
      <c r="D2868" s="28" t="str">
        <f t="shared" si="138"/>
        <v/>
      </c>
      <c r="E2868" s="28" t="str">
        <f t="shared" si="139"/>
        <v/>
      </c>
      <c r="F2868" s="29"/>
      <c r="G2868" s="30"/>
      <c r="H2868" s="43" t="str">
        <f t="shared" si="140"/>
        <v/>
      </c>
    </row>
    <row r="2869" spans="3:8">
      <c r="C2869" s="27"/>
      <c r="D2869" s="28" t="str">
        <f t="shared" si="138"/>
        <v/>
      </c>
      <c r="E2869" s="28" t="str">
        <f t="shared" si="139"/>
        <v/>
      </c>
      <c r="F2869" s="29"/>
      <c r="G2869" s="30"/>
      <c r="H2869" s="43" t="str">
        <f t="shared" si="140"/>
        <v/>
      </c>
    </row>
    <row r="2870" spans="3:8">
      <c r="C2870" s="27"/>
      <c r="D2870" s="28" t="str">
        <f t="shared" si="138"/>
        <v/>
      </c>
      <c r="E2870" s="28" t="str">
        <f t="shared" si="139"/>
        <v/>
      </c>
      <c r="F2870" s="29"/>
      <c r="G2870" s="30"/>
      <c r="H2870" s="43" t="str">
        <f t="shared" si="140"/>
        <v/>
      </c>
    </row>
    <row r="2871" spans="3:8">
      <c r="C2871" s="27"/>
      <c r="D2871" s="28" t="str">
        <f t="shared" si="138"/>
        <v/>
      </c>
      <c r="E2871" s="28" t="str">
        <f t="shared" si="139"/>
        <v/>
      </c>
      <c r="F2871" s="29"/>
      <c r="G2871" s="30"/>
      <c r="H2871" s="43" t="str">
        <f t="shared" si="140"/>
        <v/>
      </c>
    </row>
    <row r="2872" spans="3:8">
      <c r="C2872" s="27"/>
      <c r="D2872" s="28" t="str">
        <f t="shared" si="138"/>
        <v/>
      </c>
      <c r="E2872" s="28" t="str">
        <f t="shared" si="139"/>
        <v/>
      </c>
      <c r="F2872" s="29"/>
      <c r="G2872" s="30"/>
      <c r="H2872" s="43" t="str">
        <f t="shared" si="140"/>
        <v/>
      </c>
    </row>
    <row r="2873" spans="3:8">
      <c r="C2873" s="27"/>
      <c r="D2873" s="28" t="str">
        <f t="shared" si="138"/>
        <v/>
      </c>
      <c r="E2873" s="28" t="str">
        <f t="shared" si="139"/>
        <v/>
      </c>
      <c r="F2873" s="29"/>
      <c r="G2873" s="30"/>
      <c r="H2873" s="43" t="str">
        <f t="shared" si="140"/>
        <v/>
      </c>
    </row>
    <row r="2874" spans="3:8">
      <c r="C2874" s="27"/>
      <c r="D2874" s="28" t="str">
        <f t="shared" si="138"/>
        <v/>
      </c>
      <c r="E2874" s="28" t="str">
        <f t="shared" si="139"/>
        <v/>
      </c>
      <c r="F2874" s="29"/>
      <c r="G2874" s="30"/>
      <c r="H2874" s="43" t="str">
        <f t="shared" si="140"/>
        <v/>
      </c>
    </row>
    <row r="2875" spans="3:8">
      <c r="C2875" s="27"/>
      <c r="D2875" s="28" t="str">
        <f t="shared" si="138"/>
        <v/>
      </c>
      <c r="E2875" s="28" t="str">
        <f t="shared" si="139"/>
        <v/>
      </c>
      <c r="F2875" s="29"/>
      <c r="G2875" s="30"/>
      <c r="H2875" s="43" t="str">
        <f t="shared" si="140"/>
        <v/>
      </c>
    </row>
    <row r="2876" spans="3:8">
      <c r="C2876" s="27"/>
      <c r="D2876" s="28" t="str">
        <f t="shared" si="138"/>
        <v/>
      </c>
      <c r="E2876" s="28" t="str">
        <f t="shared" si="139"/>
        <v/>
      </c>
      <c r="F2876" s="29"/>
      <c r="G2876" s="30"/>
      <c r="H2876" s="43" t="str">
        <f t="shared" si="140"/>
        <v/>
      </c>
    </row>
    <row r="2877" spans="3:8">
      <c r="C2877" s="27"/>
      <c r="D2877" s="28" t="str">
        <f t="shared" si="138"/>
        <v/>
      </c>
      <c r="E2877" s="28" t="str">
        <f t="shared" si="139"/>
        <v/>
      </c>
      <c r="F2877" s="29"/>
      <c r="G2877" s="30"/>
      <c r="H2877" s="43" t="str">
        <f t="shared" si="140"/>
        <v/>
      </c>
    </row>
    <row r="2878" spans="3:8">
      <c r="C2878" s="27"/>
      <c r="D2878" s="28" t="str">
        <f t="shared" si="138"/>
        <v/>
      </c>
      <c r="E2878" s="28" t="str">
        <f t="shared" si="139"/>
        <v/>
      </c>
      <c r="F2878" s="29"/>
      <c r="G2878" s="30"/>
      <c r="H2878" s="43" t="str">
        <f t="shared" si="140"/>
        <v/>
      </c>
    </row>
    <row r="2879" spans="3:8">
      <c r="C2879" s="27"/>
      <c r="D2879" s="28" t="str">
        <f t="shared" si="138"/>
        <v/>
      </c>
      <c r="E2879" s="28" t="str">
        <f t="shared" si="139"/>
        <v/>
      </c>
      <c r="F2879" s="29"/>
      <c r="G2879" s="30"/>
      <c r="H2879" s="43" t="str">
        <f t="shared" si="140"/>
        <v/>
      </c>
    </row>
    <row r="2880" spans="3:8">
      <c r="C2880" s="27"/>
      <c r="D2880" s="28" t="str">
        <f t="shared" si="138"/>
        <v/>
      </c>
      <c r="E2880" s="28" t="str">
        <f t="shared" si="139"/>
        <v/>
      </c>
      <c r="F2880" s="29"/>
      <c r="G2880" s="30"/>
      <c r="H2880" s="43" t="str">
        <f t="shared" si="140"/>
        <v/>
      </c>
    </row>
    <row r="2881" spans="3:8">
      <c r="C2881" s="27"/>
      <c r="D2881" s="28" t="str">
        <f t="shared" si="138"/>
        <v/>
      </c>
      <c r="E2881" s="28" t="str">
        <f t="shared" si="139"/>
        <v/>
      </c>
      <c r="F2881" s="29"/>
      <c r="G2881" s="30"/>
      <c r="H2881" s="43" t="str">
        <f t="shared" si="140"/>
        <v/>
      </c>
    </row>
    <row r="2882" spans="3:8">
      <c r="C2882" s="27"/>
      <c r="D2882" s="28" t="str">
        <f t="shared" si="138"/>
        <v/>
      </c>
      <c r="E2882" s="28" t="str">
        <f t="shared" si="139"/>
        <v/>
      </c>
      <c r="F2882" s="29"/>
      <c r="G2882" s="30"/>
      <c r="H2882" s="43" t="str">
        <f t="shared" si="140"/>
        <v/>
      </c>
    </row>
    <row r="2883" spans="3:8">
      <c r="C2883" s="27"/>
      <c r="D2883" s="28" t="str">
        <f t="shared" si="138"/>
        <v/>
      </c>
      <c r="E2883" s="28" t="str">
        <f t="shared" si="139"/>
        <v/>
      </c>
      <c r="F2883" s="29"/>
      <c r="G2883" s="30"/>
      <c r="H2883" s="43" t="str">
        <f t="shared" si="140"/>
        <v/>
      </c>
    </row>
    <row r="2884" spans="3:8">
      <c r="C2884" s="27"/>
      <c r="D2884" s="28" t="str">
        <f t="shared" si="138"/>
        <v/>
      </c>
      <c r="E2884" s="28" t="str">
        <f t="shared" si="139"/>
        <v/>
      </c>
      <c r="F2884" s="29"/>
      <c r="G2884" s="30"/>
      <c r="H2884" s="43" t="str">
        <f t="shared" si="140"/>
        <v/>
      </c>
    </row>
    <row r="2885" spans="3:8">
      <c r="C2885" s="27"/>
      <c r="D2885" s="28" t="str">
        <f t="shared" si="138"/>
        <v/>
      </c>
      <c r="E2885" s="28" t="str">
        <f t="shared" si="139"/>
        <v/>
      </c>
      <c r="F2885" s="29"/>
      <c r="G2885" s="30"/>
      <c r="H2885" s="43" t="str">
        <f t="shared" si="140"/>
        <v/>
      </c>
    </row>
    <row r="2886" spans="3:8">
      <c r="C2886" s="27"/>
      <c r="D2886" s="28" t="str">
        <f t="shared" ref="D2886:D2949" si="141">IF(C2886="","",MONTH(C2886))</f>
        <v/>
      </c>
      <c r="E2886" s="28" t="str">
        <f t="shared" ref="E2886:E2949" si="142">IF(C2886="","",YEAR(C2886))</f>
        <v/>
      </c>
      <c r="F2886" s="29"/>
      <c r="G2886" s="30"/>
      <c r="H2886" s="43" t="str">
        <f t="shared" ref="H2886:H2949" si="143">IF(F2886="","",IF(F2886=$A$3,"Entrada",IF(F2886=$A$4,"Entrada",IF(F2886=$A$5,"Entrada",IF(F2886=$A$6,"Entrada",IF(F2886=$A$7,"Entrada","Saída"))))))</f>
        <v/>
      </c>
    </row>
    <row r="2887" spans="3:8">
      <c r="C2887" s="27"/>
      <c r="D2887" s="28" t="str">
        <f t="shared" si="141"/>
        <v/>
      </c>
      <c r="E2887" s="28" t="str">
        <f t="shared" si="142"/>
        <v/>
      </c>
      <c r="F2887" s="29"/>
      <c r="G2887" s="30"/>
      <c r="H2887" s="43" t="str">
        <f t="shared" si="143"/>
        <v/>
      </c>
    </row>
    <row r="2888" spans="3:8">
      <c r="C2888" s="27"/>
      <c r="D2888" s="28" t="str">
        <f t="shared" si="141"/>
        <v/>
      </c>
      <c r="E2888" s="28" t="str">
        <f t="shared" si="142"/>
        <v/>
      </c>
      <c r="F2888" s="29"/>
      <c r="G2888" s="30"/>
      <c r="H2888" s="43" t="str">
        <f t="shared" si="143"/>
        <v/>
      </c>
    </row>
    <row r="2889" spans="3:8">
      <c r="C2889" s="27"/>
      <c r="D2889" s="28" t="str">
        <f t="shared" si="141"/>
        <v/>
      </c>
      <c r="E2889" s="28" t="str">
        <f t="shared" si="142"/>
        <v/>
      </c>
      <c r="F2889" s="29"/>
      <c r="G2889" s="30"/>
      <c r="H2889" s="43" t="str">
        <f t="shared" si="143"/>
        <v/>
      </c>
    </row>
    <row r="2890" spans="3:8">
      <c r="C2890" s="27"/>
      <c r="D2890" s="28" t="str">
        <f t="shared" si="141"/>
        <v/>
      </c>
      <c r="E2890" s="28" t="str">
        <f t="shared" si="142"/>
        <v/>
      </c>
      <c r="F2890" s="29"/>
      <c r="G2890" s="30"/>
      <c r="H2890" s="43" t="str">
        <f t="shared" si="143"/>
        <v/>
      </c>
    </row>
    <row r="2891" spans="3:8">
      <c r="C2891" s="27"/>
      <c r="D2891" s="28" t="str">
        <f t="shared" si="141"/>
        <v/>
      </c>
      <c r="E2891" s="28" t="str">
        <f t="shared" si="142"/>
        <v/>
      </c>
      <c r="F2891" s="29"/>
      <c r="G2891" s="30"/>
      <c r="H2891" s="43" t="str">
        <f t="shared" si="143"/>
        <v/>
      </c>
    </row>
    <row r="2892" spans="3:8">
      <c r="C2892" s="27"/>
      <c r="D2892" s="28" t="str">
        <f t="shared" si="141"/>
        <v/>
      </c>
      <c r="E2892" s="28" t="str">
        <f t="shared" si="142"/>
        <v/>
      </c>
      <c r="F2892" s="29"/>
      <c r="G2892" s="30"/>
      <c r="H2892" s="43" t="str">
        <f t="shared" si="143"/>
        <v/>
      </c>
    </row>
    <row r="2893" spans="3:8">
      <c r="C2893" s="27"/>
      <c r="D2893" s="28" t="str">
        <f t="shared" si="141"/>
        <v/>
      </c>
      <c r="E2893" s="28" t="str">
        <f t="shared" si="142"/>
        <v/>
      </c>
      <c r="F2893" s="29"/>
      <c r="G2893" s="30"/>
      <c r="H2893" s="43" t="str">
        <f t="shared" si="143"/>
        <v/>
      </c>
    </row>
    <row r="2894" spans="3:8">
      <c r="C2894" s="27"/>
      <c r="D2894" s="28" t="str">
        <f t="shared" si="141"/>
        <v/>
      </c>
      <c r="E2894" s="28" t="str">
        <f t="shared" si="142"/>
        <v/>
      </c>
      <c r="F2894" s="29"/>
      <c r="G2894" s="30"/>
      <c r="H2894" s="43" t="str">
        <f t="shared" si="143"/>
        <v/>
      </c>
    </row>
    <row r="2895" spans="3:8">
      <c r="C2895" s="27"/>
      <c r="D2895" s="28" t="str">
        <f t="shared" si="141"/>
        <v/>
      </c>
      <c r="E2895" s="28" t="str">
        <f t="shared" si="142"/>
        <v/>
      </c>
      <c r="F2895" s="29"/>
      <c r="G2895" s="30"/>
      <c r="H2895" s="43" t="str">
        <f t="shared" si="143"/>
        <v/>
      </c>
    </row>
    <row r="2896" spans="3:8">
      <c r="C2896" s="27"/>
      <c r="D2896" s="28" t="str">
        <f t="shared" si="141"/>
        <v/>
      </c>
      <c r="E2896" s="28" t="str">
        <f t="shared" si="142"/>
        <v/>
      </c>
      <c r="F2896" s="29"/>
      <c r="G2896" s="30"/>
      <c r="H2896" s="43" t="str">
        <f t="shared" si="143"/>
        <v/>
      </c>
    </row>
    <row r="2897" spans="3:8">
      <c r="C2897" s="27"/>
      <c r="D2897" s="28" t="str">
        <f t="shared" si="141"/>
        <v/>
      </c>
      <c r="E2897" s="28" t="str">
        <f t="shared" si="142"/>
        <v/>
      </c>
      <c r="F2897" s="29"/>
      <c r="G2897" s="30"/>
      <c r="H2897" s="43" t="str">
        <f t="shared" si="143"/>
        <v/>
      </c>
    </row>
    <row r="2898" spans="3:8">
      <c r="C2898" s="27"/>
      <c r="D2898" s="28" t="str">
        <f t="shared" si="141"/>
        <v/>
      </c>
      <c r="E2898" s="28" t="str">
        <f t="shared" si="142"/>
        <v/>
      </c>
      <c r="F2898" s="29"/>
      <c r="G2898" s="30"/>
      <c r="H2898" s="43" t="str">
        <f t="shared" si="143"/>
        <v/>
      </c>
    </row>
    <row r="2899" spans="3:8">
      <c r="C2899" s="27"/>
      <c r="D2899" s="28" t="str">
        <f t="shared" si="141"/>
        <v/>
      </c>
      <c r="E2899" s="28" t="str">
        <f t="shared" si="142"/>
        <v/>
      </c>
      <c r="F2899" s="29"/>
      <c r="G2899" s="30"/>
      <c r="H2899" s="43" t="str">
        <f t="shared" si="143"/>
        <v/>
      </c>
    </row>
    <row r="2900" spans="3:8">
      <c r="C2900" s="27"/>
      <c r="D2900" s="28" t="str">
        <f t="shared" si="141"/>
        <v/>
      </c>
      <c r="E2900" s="28" t="str">
        <f t="shared" si="142"/>
        <v/>
      </c>
      <c r="F2900" s="29"/>
      <c r="G2900" s="30"/>
      <c r="H2900" s="43" t="str">
        <f t="shared" si="143"/>
        <v/>
      </c>
    </row>
    <row r="2901" spans="3:8">
      <c r="C2901" s="27"/>
      <c r="D2901" s="28" t="str">
        <f t="shared" si="141"/>
        <v/>
      </c>
      <c r="E2901" s="28" t="str">
        <f t="shared" si="142"/>
        <v/>
      </c>
      <c r="F2901" s="29"/>
      <c r="G2901" s="30"/>
      <c r="H2901" s="43" t="str">
        <f t="shared" si="143"/>
        <v/>
      </c>
    </row>
    <row r="2902" spans="3:8">
      <c r="C2902" s="27"/>
      <c r="D2902" s="28" t="str">
        <f t="shared" si="141"/>
        <v/>
      </c>
      <c r="E2902" s="28" t="str">
        <f t="shared" si="142"/>
        <v/>
      </c>
      <c r="F2902" s="29"/>
      <c r="G2902" s="30"/>
      <c r="H2902" s="43" t="str">
        <f t="shared" si="143"/>
        <v/>
      </c>
    </row>
    <row r="2903" spans="3:8">
      <c r="C2903" s="27"/>
      <c r="D2903" s="28" t="str">
        <f t="shared" si="141"/>
        <v/>
      </c>
      <c r="E2903" s="28" t="str">
        <f t="shared" si="142"/>
        <v/>
      </c>
      <c r="F2903" s="29"/>
      <c r="G2903" s="30"/>
      <c r="H2903" s="43" t="str">
        <f t="shared" si="143"/>
        <v/>
      </c>
    </row>
    <row r="2904" spans="3:8">
      <c r="C2904" s="27"/>
      <c r="D2904" s="28" t="str">
        <f t="shared" si="141"/>
        <v/>
      </c>
      <c r="E2904" s="28" t="str">
        <f t="shared" si="142"/>
        <v/>
      </c>
      <c r="F2904" s="29"/>
      <c r="G2904" s="30"/>
      <c r="H2904" s="43" t="str">
        <f t="shared" si="143"/>
        <v/>
      </c>
    </row>
    <row r="2905" spans="3:8">
      <c r="C2905" s="27"/>
      <c r="D2905" s="28" t="str">
        <f t="shared" si="141"/>
        <v/>
      </c>
      <c r="E2905" s="28" t="str">
        <f t="shared" si="142"/>
        <v/>
      </c>
      <c r="F2905" s="29"/>
      <c r="G2905" s="30"/>
      <c r="H2905" s="43" t="str">
        <f t="shared" si="143"/>
        <v/>
      </c>
    </row>
    <row r="2906" spans="3:8">
      <c r="C2906" s="27"/>
      <c r="D2906" s="28" t="str">
        <f t="shared" si="141"/>
        <v/>
      </c>
      <c r="E2906" s="28" t="str">
        <f t="shared" si="142"/>
        <v/>
      </c>
      <c r="F2906" s="29"/>
      <c r="G2906" s="30"/>
      <c r="H2906" s="43" t="str">
        <f t="shared" si="143"/>
        <v/>
      </c>
    </row>
    <row r="2907" spans="3:8">
      <c r="C2907" s="27"/>
      <c r="D2907" s="28" t="str">
        <f t="shared" si="141"/>
        <v/>
      </c>
      <c r="E2907" s="28" t="str">
        <f t="shared" si="142"/>
        <v/>
      </c>
      <c r="F2907" s="29"/>
      <c r="G2907" s="30"/>
      <c r="H2907" s="43" t="str">
        <f t="shared" si="143"/>
        <v/>
      </c>
    </row>
    <row r="2908" spans="3:8">
      <c r="C2908" s="27"/>
      <c r="D2908" s="28" t="str">
        <f t="shared" si="141"/>
        <v/>
      </c>
      <c r="E2908" s="28" t="str">
        <f t="shared" si="142"/>
        <v/>
      </c>
      <c r="F2908" s="29"/>
      <c r="G2908" s="30"/>
      <c r="H2908" s="43" t="str">
        <f t="shared" si="143"/>
        <v/>
      </c>
    </row>
    <row r="2909" spans="3:8">
      <c r="C2909" s="27"/>
      <c r="D2909" s="28" t="str">
        <f t="shared" si="141"/>
        <v/>
      </c>
      <c r="E2909" s="28" t="str">
        <f t="shared" si="142"/>
        <v/>
      </c>
      <c r="F2909" s="29"/>
      <c r="G2909" s="30"/>
      <c r="H2909" s="43" t="str">
        <f t="shared" si="143"/>
        <v/>
      </c>
    </row>
    <row r="2910" spans="3:8">
      <c r="C2910" s="27"/>
      <c r="D2910" s="28" t="str">
        <f t="shared" si="141"/>
        <v/>
      </c>
      <c r="E2910" s="28" t="str">
        <f t="shared" si="142"/>
        <v/>
      </c>
      <c r="F2910" s="29"/>
      <c r="G2910" s="30"/>
      <c r="H2910" s="43" t="str">
        <f t="shared" si="143"/>
        <v/>
      </c>
    </row>
    <row r="2911" spans="3:8">
      <c r="C2911" s="27"/>
      <c r="D2911" s="28" t="str">
        <f t="shared" si="141"/>
        <v/>
      </c>
      <c r="E2911" s="28" t="str">
        <f t="shared" si="142"/>
        <v/>
      </c>
      <c r="F2911" s="29"/>
      <c r="G2911" s="30"/>
      <c r="H2911" s="43" t="str">
        <f t="shared" si="143"/>
        <v/>
      </c>
    </row>
    <row r="2912" spans="3:8">
      <c r="C2912" s="27"/>
      <c r="D2912" s="28" t="str">
        <f t="shared" si="141"/>
        <v/>
      </c>
      <c r="E2912" s="28" t="str">
        <f t="shared" si="142"/>
        <v/>
      </c>
      <c r="F2912" s="29"/>
      <c r="G2912" s="30"/>
      <c r="H2912" s="43" t="str">
        <f t="shared" si="143"/>
        <v/>
      </c>
    </row>
    <row r="2913" spans="3:8">
      <c r="C2913" s="27"/>
      <c r="D2913" s="28" t="str">
        <f t="shared" si="141"/>
        <v/>
      </c>
      <c r="E2913" s="28" t="str">
        <f t="shared" si="142"/>
        <v/>
      </c>
      <c r="F2913" s="29"/>
      <c r="G2913" s="30"/>
      <c r="H2913" s="43" t="str">
        <f t="shared" si="143"/>
        <v/>
      </c>
    </row>
    <row r="2914" spans="3:8">
      <c r="C2914" s="27"/>
      <c r="D2914" s="28" t="str">
        <f t="shared" si="141"/>
        <v/>
      </c>
      <c r="E2914" s="28" t="str">
        <f t="shared" si="142"/>
        <v/>
      </c>
      <c r="F2914" s="29"/>
      <c r="G2914" s="30"/>
      <c r="H2914" s="43" t="str">
        <f t="shared" si="143"/>
        <v/>
      </c>
    </row>
    <row r="2915" spans="3:8">
      <c r="C2915" s="27"/>
      <c r="D2915" s="28" t="str">
        <f t="shared" si="141"/>
        <v/>
      </c>
      <c r="E2915" s="28" t="str">
        <f t="shared" si="142"/>
        <v/>
      </c>
      <c r="F2915" s="29"/>
      <c r="G2915" s="30"/>
      <c r="H2915" s="43" t="str">
        <f t="shared" si="143"/>
        <v/>
      </c>
    </row>
    <row r="2916" spans="3:8">
      <c r="C2916" s="27"/>
      <c r="D2916" s="28" t="str">
        <f t="shared" si="141"/>
        <v/>
      </c>
      <c r="E2916" s="28" t="str">
        <f t="shared" si="142"/>
        <v/>
      </c>
      <c r="F2916" s="29"/>
      <c r="G2916" s="30"/>
      <c r="H2916" s="43" t="str">
        <f t="shared" si="143"/>
        <v/>
      </c>
    </row>
    <row r="2917" spans="3:8">
      <c r="C2917" s="27"/>
      <c r="D2917" s="28" t="str">
        <f t="shared" si="141"/>
        <v/>
      </c>
      <c r="E2917" s="28" t="str">
        <f t="shared" si="142"/>
        <v/>
      </c>
      <c r="F2917" s="29"/>
      <c r="G2917" s="30"/>
      <c r="H2917" s="43" t="str">
        <f t="shared" si="143"/>
        <v/>
      </c>
    </row>
    <row r="2918" spans="3:8">
      <c r="C2918" s="27"/>
      <c r="D2918" s="28" t="str">
        <f t="shared" si="141"/>
        <v/>
      </c>
      <c r="E2918" s="28" t="str">
        <f t="shared" si="142"/>
        <v/>
      </c>
      <c r="F2918" s="29"/>
      <c r="G2918" s="30"/>
      <c r="H2918" s="43" t="str">
        <f t="shared" si="143"/>
        <v/>
      </c>
    </row>
    <row r="2919" spans="3:8">
      <c r="C2919" s="27"/>
      <c r="D2919" s="28" t="str">
        <f t="shared" si="141"/>
        <v/>
      </c>
      <c r="E2919" s="28" t="str">
        <f t="shared" si="142"/>
        <v/>
      </c>
      <c r="F2919" s="29"/>
      <c r="G2919" s="30"/>
      <c r="H2919" s="43" t="str">
        <f t="shared" si="143"/>
        <v/>
      </c>
    </row>
    <row r="2920" spans="3:8">
      <c r="C2920" s="27"/>
      <c r="D2920" s="28" t="str">
        <f t="shared" si="141"/>
        <v/>
      </c>
      <c r="E2920" s="28" t="str">
        <f t="shared" si="142"/>
        <v/>
      </c>
      <c r="F2920" s="29"/>
      <c r="G2920" s="30"/>
      <c r="H2920" s="43" t="str">
        <f t="shared" si="143"/>
        <v/>
      </c>
    </row>
    <row r="2921" spans="3:8">
      <c r="C2921" s="27"/>
      <c r="D2921" s="28" t="str">
        <f t="shared" si="141"/>
        <v/>
      </c>
      <c r="E2921" s="28" t="str">
        <f t="shared" si="142"/>
        <v/>
      </c>
      <c r="F2921" s="29"/>
      <c r="G2921" s="30"/>
      <c r="H2921" s="43" t="str">
        <f t="shared" si="143"/>
        <v/>
      </c>
    </row>
    <row r="2922" spans="3:8">
      <c r="C2922" s="27"/>
      <c r="D2922" s="28" t="str">
        <f t="shared" si="141"/>
        <v/>
      </c>
      <c r="E2922" s="28" t="str">
        <f t="shared" si="142"/>
        <v/>
      </c>
      <c r="F2922" s="29"/>
      <c r="G2922" s="30"/>
      <c r="H2922" s="43" t="str">
        <f t="shared" si="143"/>
        <v/>
      </c>
    </row>
    <row r="2923" spans="3:8">
      <c r="C2923" s="27"/>
      <c r="D2923" s="28" t="str">
        <f t="shared" si="141"/>
        <v/>
      </c>
      <c r="E2923" s="28" t="str">
        <f t="shared" si="142"/>
        <v/>
      </c>
      <c r="F2923" s="29"/>
      <c r="G2923" s="30"/>
      <c r="H2923" s="43" t="str">
        <f t="shared" si="143"/>
        <v/>
      </c>
    </row>
    <row r="2924" spans="3:8">
      <c r="C2924" s="27"/>
      <c r="D2924" s="28" t="str">
        <f t="shared" si="141"/>
        <v/>
      </c>
      <c r="E2924" s="28" t="str">
        <f t="shared" si="142"/>
        <v/>
      </c>
      <c r="F2924" s="29"/>
      <c r="G2924" s="30"/>
      <c r="H2924" s="43" t="str">
        <f t="shared" si="143"/>
        <v/>
      </c>
    </row>
    <row r="2925" spans="3:8">
      <c r="C2925" s="27"/>
      <c r="D2925" s="28" t="str">
        <f t="shared" si="141"/>
        <v/>
      </c>
      <c r="E2925" s="28" t="str">
        <f t="shared" si="142"/>
        <v/>
      </c>
      <c r="F2925" s="29"/>
      <c r="G2925" s="30"/>
      <c r="H2925" s="43" t="str">
        <f t="shared" si="143"/>
        <v/>
      </c>
    </row>
    <row r="2926" spans="3:8">
      <c r="C2926" s="27"/>
      <c r="D2926" s="28" t="str">
        <f t="shared" si="141"/>
        <v/>
      </c>
      <c r="E2926" s="28" t="str">
        <f t="shared" si="142"/>
        <v/>
      </c>
      <c r="F2926" s="29"/>
      <c r="G2926" s="30"/>
      <c r="H2926" s="43" t="str">
        <f t="shared" si="143"/>
        <v/>
      </c>
    </row>
    <row r="2927" spans="3:8">
      <c r="C2927" s="27"/>
      <c r="D2927" s="28" t="str">
        <f t="shared" si="141"/>
        <v/>
      </c>
      <c r="E2927" s="28" t="str">
        <f t="shared" si="142"/>
        <v/>
      </c>
      <c r="F2927" s="29"/>
      <c r="G2927" s="30"/>
      <c r="H2927" s="43" t="str">
        <f t="shared" si="143"/>
        <v/>
      </c>
    </row>
    <row r="2928" spans="3:8">
      <c r="C2928" s="27"/>
      <c r="D2928" s="28" t="str">
        <f t="shared" si="141"/>
        <v/>
      </c>
      <c r="E2928" s="28" t="str">
        <f t="shared" si="142"/>
        <v/>
      </c>
      <c r="F2928" s="29"/>
      <c r="G2928" s="30"/>
      <c r="H2928" s="43" t="str">
        <f t="shared" si="143"/>
        <v/>
      </c>
    </row>
    <row r="2929" spans="3:8">
      <c r="C2929" s="27"/>
      <c r="D2929" s="28" t="str">
        <f t="shared" si="141"/>
        <v/>
      </c>
      <c r="E2929" s="28" t="str">
        <f t="shared" si="142"/>
        <v/>
      </c>
      <c r="F2929" s="29"/>
      <c r="G2929" s="30"/>
      <c r="H2929" s="43" t="str">
        <f t="shared" si="143"/>
        <v/>
      </c>
    </row>
    <row r="2930" spans="3:8">
      <c r="C2930" s="27"/>
      <c r="D2930" s="28" t="str">
        <f t="shared" si="141"/>
        <v/>
      </c>
      <c r="E2930" s="28" t="str">
        <f t="shared" si="142"/>
        <v/>
      </c>
      <c r="F2930" s="29"/>
      <c r="G2930" s="30"/>
      <c r="H2930" s="43" t="str">
        <f t="shared" si="143"/>
        <v/>
      </c>
    </row>
    <row r="2931" spans="3:8">
      <c r="C2931" s="27"/>
      <c r="D2931" s="28" t="str">
        <f t="shared" si="141"/>
        <v/>
      </c>
      <c r="E2931" s="28" t="str">
        <f t="shared" si="142"/>
        <v/>
      </c>
      <c r="F2931" s="29"/>
      <c r="G2931" s="30"/>
      <c r="H2931" s="43" t="str">
        <f t="shared" si="143"/>
        <v/>
      </c>
    </row>
    <row r="2932" spans="3:8">
      <c r="C2932" s="27"/>
      <c r="D2932" s="28" t="str">
        <f t="shared" si="141"/>
        <v/>
      </c>
      <c r="E2932" s="28" t="str">
        <f t="shared" si="142"/>
        <v/>
      </c>
      <c r="F2932" s="29"/>
      <c r="G2932" s="30"/>
      <c r="H2932" s="43" t="str">
        <f t="shared" si="143"/>
        <v/>
      </c>
    </row>
    <row r="2933" spans="3:8">
      <c r="C2933" s="27"/>
      <c r="D2933" s="28" t="str">
        <f t="shared" si="141"/>
        <v/>
      </c>
      <c r="E2933" s="28" t="str">
        <f t="shared" si="142"/>
        <v/>
      </c>
      <c r="F2933" s="29"/>
      <c r="G2933" s="30"/>
      <c r="H2933" s="43" t="str">
        <f t="shared" si="143"/>
        <v/>
      </c>
    </row>
    <row r="2934" spans="3:8">
      <c r="C2934" s="27"/>
      <c r="D2934" s="28" t="str">
        <f t="shared" si="141"/>
        <v/>
      </c>
      <c r="E2934" s="28" t="str">
        <f t="shared" si="142"/>
        <v/>
      </c>
      <c r="F2934" s="29"/>
      <c r="G2934" s="30"/>
      <c r="H2934" s="43" t="str">
        <f t="shared" si="143"/>
        <v/>
      </c>
    </row>
    <row r="2935" spans="3:8">
      <c r="C2935" s="27"/>
      <c r="D2935" s="28" t="str">
        <f t="shared" si="141"/>
        <v/>
      </c>
      <c r="E2935" s="28" t="str">
        <f t="shared" si="142"/>
        <v/>
      </c>
      <c r="F2935" s="29"/>
      <c r="G2935" s="30"/>
      <c r="H2935" s="43" t="str">
        <f t="shared" si="143"/>
        <v/>
      </c>
    </row>
    <row r="2936" spans="3:8">
      <c r="C2936" s="27"/>
      <c r="D2936" s="28" t="str">
        <f t="shared" si="141"/>
        <v/>
      </c>
      <c r="E2936" s="28" t="str">
        <f t="shared" si="142"/>
        <v/>
      </c>
      <c r="F2936" s="29"/>
      <c r="G2936" s="30"/>
      <c r="H2936" s="43" t="str">
        <f t="shared" si="143"/>
        <v/>
      </c>
    </row>
    <row r="2937" spans="3:8">
      <c r="C2937" s="27"/>
      <c r="D2937" s="28" t="str">
        <f t="shared" si="141"/>
        <v/>
      </c>
      <c r="E2937" s="28" t="str">
        <f t="shared" si="142"/>
        <v/>
      </c>
      <c r="F2937" s="29"/>
      <c r="G2937" s="30"/>
      <c r="H2937" s="43" t="str">
        <f t="shared" si="143"/>
        <v/>
      </c>
    </row>
    <row r="2938" spans="3:8">
      <c r="C2938" s="27"/>
      <c r="D2938" s="28" t="str">
        <f t="shared" si="141"/>
        <v/>
      </c>
      <c r="E2938" s="28" t="str">
        <f t="shared" si="142"/>
        <v/>
      </c>
      <c r="F2938" s="29"/>
      <c r="G2938" s="30"/>
      <c r="H2938" s="43" t="str">
        <f t="shared" si="143"/>
        <v/>
      </c>
    </row>
    <row r="2939" spans="3:8">
      <c r="C2939" s="27"/>
      <c r="D2939" s="28" t="str">
        <f t="shared" si="141"/>
        <v/>
      </c>
      <c r="E2939" s="28" t="str">
        <f t="shared" si="142"/>
        <v/>
      </c>
      <c r="F2939" s="29"/>
      <c r="G2939" s="30"/>
      <c r="H2939" s="43" t="str">
        <f t="shared" si="143"/>
        <v/>
      </c>
    </row>
    <row r="2940" spans="3:8">
      <c r="C2940" s="27"/>
      <c r="D2940" s="28" t="str">
        <f t="shared" si="141"/>
        <v/>
      </c>
      <c r="E2940" s="28" t="str">
        <f t="shared" si="142"/>
        <v/>
      </c>
      <c r="F2940" s="29"/>
      <c r="G2940" s="30"/>
      <c r="H2940" s="43" t="str">
        <f t="shared" si="143"/>
        <v/>
      </c>
    </row>
    <row r="2941" spans="3:8">
      <c r="C2941" s="27"/>
      <c r="D2941" s="28" t="str">
        <f t="shared" si="141"/>
        <v/>
      </c>
      <c r="E2941" s="28" t="str">
        <f t="shared" si="142"/>
        <v/>
      </c>
      <c r="F2941" s="29"/>
      <c r="G2941" s="30"/>
      <c r="H2941" s="43" t="str">
        <f t="shared" si="143"/>
        <v/>
      </c>
    </row>
    <row r="2942" spans="3:8">
      <c r="C2942" s="27"/>
      <c r="D2942" s="28" t="str">
        <f t="shared" si="141"/>
        <v/>
      </c>
      <c r="E2942" s="28" t="str">
        <f t="shared" si="142"/>
        <v/>
      </c>
      <c r="F2942" s="29"/>
      <c r="G2942" s="30"/>
      <c r="H2942" s="43" t="str">
        <f t="shared" si="143"/>
        <v/>
      </c>
    </row>
    <row r="2943" spans="3:8">
      <c r="C2943" s="27"/>
      <c r="D2943" s="28" t="str">
        <f t="shared" si="141"/>
        <v/>
      </c>
      <c r="E2943" s="28" t="str">
        <f t="shared" si="142"/>
        <v/>
      </c>
      <c r="F2943" s="29"/>
      <c r="G2943" s="30"/>
      <c r="H2943" s="43" t="str">
        <f t="shared" si="143"/>
        <v/>
      </c>
    </row>
    <row r="2944" spans="3:8">
      <c r="C2944" s="27"/>
      <c r="D2944" s="28" t="str">
        <f t="shared" si="141"/>
        <v/>
      </c>
      <c r="E2944" s="28" t="str">
        <f t="shared" si="142"/>
        <v/>
      </c>
      <c r="F2944" s="29"/>
      <c r="G2944" s="30"/>
      <c r="H2944" s="43" t="str">
        <f t="shared" si="143"/>
        <v/>
      </c>
    </row>
    <row r="2945" spans="3:8">
      <c r="C2945" s="27"/>
      <c r="D2945" s="28" t="str">
        <f t="shared" si="141"/>
        <v/>
      </c>
      <c r="E2945" s="28" t="str">
        <f t="shared" si="142"/>
        <v/>
      </c>
      <c r="F2945" s="29"/>
      <c r="G2945" s="30"/>
      <c r="H2945" s="43" t="str">
        <f t="shared" si="143"/>
        <v/>
      </c>
    </row>
    <row r="2946" spans="3:8">
      <c r="C2946" s="27"/>
      <c r="D2946" s="28" t="str">
        <f t="shared" si="141"/>
        <v/>
      </c>
      <c r="E2946" s="28" t="str">
        <f t="shared" si="142"/>
        <v/>
      </c>
      <c r="F2946" s="29"/>
      <c r="G2946" s="30"/>
      <c r="H2946" s="43" t="str">
        <f t="shared" si="143"/>
        <v/>
      </c>
    </row>
    <row r="2947" spans="3:8">
      <c r="C2947" s="27"/>
      <c r="D2947" s="28" t="str">
        <f t="shared" si="141"/>
        <v/>
      </c>
      <c r="E2947" s="28" t="str">
        <f t="shared" si="142"/>
        <v/>
      </c>
      <c r="F2947" s="29"/>
      <c r="G2947" s="30"/>
      <c r="H2947" s="43" t="str">
        <f t="shared" si="143"/>
        <v/>
      </c>
    </row>
    <row r="2948" spans="3:8">
      <c r="C2948" s="27"/>
      <c r="D2948" s="28" t="str">
        <f t="shared" si="141"/>
        <v/>
      </c>
      <c r="E2948" s="28" t="str">
        <f t="shared" si="142"/>
        <v/>
      </c>
      <c r="F2948" s="29"/>
      <c r="G2948" s="30"/>
      <c r="H2948" s="43" t="str">
        <f t="shared" si="143"/>
        <v/>
      </c>
    </row>
    <row r="2949" spans="3:8">
      <c r="C2949" s="27"/>
      <c r="D2949" s="28" t="str">
        <f t="shared" si="141"/>
        <v/>
      </c>
      <c r="E2949" s="28" t="str">
        <f t="shared" si="142"/>
        <v/>
      </c>
      <c r="F2949" s="29"/>
      <c r="G2949" s="30"/>
      <c r="H2949" s="43" t="str">
        <f t="shared" si="143"/>
        <v/>
      </c>
    </row>
    <row r="2950" spans="3:8">
      <c r="C2950" s="27"/>
      <c r="D2950" s="28" t="str">
        <f t="shared" ref="D2950:D3003" si="144">IF(C2950="","",MONTH(C2950))</f>
        <v/>
      </c>
      <c r="E2950" s="28" t="str">
        <f t="shared" ref="E2950:E3003" si="145">IF(C2950="","",YEAR(C2950))</f>
        <v/>
      </c>
      <c r="F2950" s="29"/>
      <c r="G2950" s="30"/>
      <c r="H2950" s="43" t="str">
        <f t="shared" ref="H2950:H3003" si="146">IF(F2950="","",IF(F2950=$A$3,"Entrada",IF(F2950=$A$4,"Entrada",IF(F2950=$A$5,"Entrada",IF(F2950=$A$6,"Entrada",IF(F2950=$A$7,"Entrada","Saída"))))))</f>
        <v/>
      </c>
    </row>
    <row r="2951" spans="3:8">
      <c r="C2951" s="27"/>
      <c r="D2951" s="28" t="str">
        <f t="shared" si="144"/>
        <v/>
      </c>
      <c r="E2951" s="28" t="str">
        <f t="shared" si="145"/>
        <v/>
      </c>
      <c r="F2951" s="29"/>
      <c r="G2951" s="30"/>
      <c r="H2951" s="43" t="str">
        <f t="shared" si="146"/>
        <v/>
      </c>
    </row>
    <row r="2952" spans="3:8">
      <c r="C2952" s="27"/>
      <c r="D2952" s="28" t="str">
        <f t="shared" si="144"/>
        <v/>
      </c>
      <c r="E2952" s="28" t="str">
        <f t="shared" si="145"/>
        <v/>
      </c>
      <c r="F2952" s="29"/>
      <c r="G2952" s="30"/>
      <c r="H2952" s="43" t="str">
        <f t="shared" si="146"/>
        <v/>
      </c>
    </row>
    <row r="2953" spans="3:8">
      <c r="C2953" s="27"/>
      <c r="D2953" s="28" t="str">
        <f t="shared" si="144"/>
        <v/>
      </c>
      <c r="E2953" s="28" t="str">
        <f t="shared" si="145"/>
        <v/>
      </c>
      <c r="F2953" s="29"/>
      <c r="G2953" s="30"/>
      <c r="H2953" s="43" t="str">
        <f t="shared" si="146"/>
        <v/>
      </c>
    </row>
    <row r="2954" spans="3:8">
      <c r="C2954" s="27"/>
      <c r="D2954" s="28" t="str">
        <f t="shared" si="144"/>
        <v/>
      </c>
      <c r="E2954" s="28" t="str">
        <f t="shared" si="145"/>
        <v/>
      </c>
      <c r="F2954" s="29"/>
      <c r="G2954" s="30"/>
      <c r="H2954" s="43" t="str">
        <f t="shared" si="146"/>
        <v/>
      </c>
    </row>
    <row r="2955" spans="3:8">
      <c r="C2955" s="27"/>
      <c r="D2955" s="28" t="str">
        <f t="shared" si="144"/>
        <v/>
      </c>
      <c r="E2955" s="28" t="str">
        <f t="shared" si="145"/>
        <v/>
      </c>
      <c r="F2955" s="29"/>
      <c r="G2955" s="30"/>
      <c r="H2955" s="43" t="str">
        <f t="shared" si="146"/>
        <v/>
      </c>
    </row>
    <row r="2956" spans="3:8">
      <c r="C2956" s="27"/>
      <c r="D2956" s="28" t="str">
        <f t="shared" si="144"/>
        <v/>
      </c>
      <c r="E2956" s="28" t="str">
        <f t="shared" si="145"/>
        <v/>
      </c>
      <c r="F2956" s="29"/>
      <c r="G2956" s="30"/>
      <c r="H2956" s="43" t="str">
        <f t="shared" si="146"/>
        <v/>
      </c>
    </row>
    <row r="2957" spans="3:8">
      <c r="C2957" s="27"/>
      <c r="D2957" s="28" t="str">
        <f t="shared" si="144"/>
        <v/>
      </c>
      <c r="E2957" s="28" t="str">
        <f t="shared" si="145"/>
        <v/>
      </c>
      <c r="F2957" s="29"/>
      <c r="G2957" s="30"/>
      <c r="H2957" s="43" t="str">
        <f t="shared" si="146"/>
        <v/>
      </c>
    </row>
    <row r="2958" spans="3:8">
      <c r="C2958" s="27"/>
      <c r="D2958" s="28" t="str">
        <f t="shared" si="144"/>
        <v/>
      </c>
      <c r="E2958" s="28" t="str">
        <f t="shared" si="145"/>
        <v/>
      </c>
      <c r="F2958" s="29"/>
      <c r="G2958" s="30"/>
      <c r="H2958" s="43" t="str">
        <f t="shared" si="146"/>
        <v/>
      </c>
    </row>
    <row r="2959" spans="3:8">
      <c r="C2959" s="27"/>
      <c r="D2959" s="28" t="str">
        <f t="shared" si="144"/>
        <v/>
      </c>
      <c r="E2959" s="28" t="str">
        <f t="shared" si="145"/>
        <v/>
      </c>
      <c r="F2959" s="29"/>
      <c r="G2959" s="30"/>
      <c r="H2959" s="43" t="str">
        <f t="shared" si="146"/>
        <v/>
      </c>
    </row>
    <row r="2960" spans="3:8">
      <c r="C2960" s="27"/>
      <c r="D2960" s="28" t="str">
        <f t="shared" si="144"/>
        <v/>
      </c>
      <c r="E2960" s="28" t="str">
        <f t="shared" si="145"/>
        <v/>
      </c>
      <c r="F2960" s="29"/>
      <c r="G2960" s="30"/>
      <c r="H2960" s="43" t="str">
        <f t="shared" si="146"/>
        <v/>
      </c>
    </row>
    <row r="2961" spans="3:8">
      <c r="C2961" s="27"/>
      <c r="D2961" s="28" t="str">
        <f t="shared" si="144"/>
        <v/>
      </c>
      <c r="E2961" s="28" t="str">
        <f t="shared" si="145"/>
        <v/>
      </c>
      <c r="F2961" s="29"/>
      <c r="G2961" s="30"/>
      <c r="H2961" s="43" t="str">
        <f t="shared" si="146"/>
        <v/>
      </c>
    </row>
    <row r="2962" spans="3:8">
      <c r="C2962" s="27"/>
      <c r="D2962" s="28" t="str">
        <f t="shared" si="144"/>
        <v/>
      </c>
      <c r="E2962" s="28" t="str">
        <f t="shared" si="145"/>
        <v/>
      </c>
      <c r="F2962" s="29"/>
      <c r="G2962" s="30"/>
      <c r="H2962" s="43" t="str">
        <f t="shared" si="146"/>
        <v/>
      </c>
    </row>
    <row r="2963" spans="3:8">
      <c r="C2963" s="27"/>
      <c r="D2963" s="28" t="str">
        <f t="shared" si="144"/>
        <v/>
      </c>
      <c r="E2963" s="28" t="str">
        <f t="shared" si="145"/>
        <v/>
      </c>
      <c r="F2963" s="29"/>
      <c r="G2963" s="30"/>
      <c r="H2963" s="43" t="str">
        <f t="shared" si="146"/>
        <v/>
      </c>
    </row>
    <row r="2964" spans="3:8">
      <c r="C2964" s="27"/>
      <c r="D2964" s="28" t="str">
        <f t="shared" si="144"/>
        <v/>
      </c>
      <c r="E2964" s="28" t="str">
        <f t="shared" si="145"/>
        <v/>
      </c>
      <c r="F2964" s="29"/>
      <c r="G2964" s="30"/>
      <c r="H2964" s="43" t="str">
        <f t="shared" si="146"/>
        <v/>
      </c>
    </row>
    <row r="2965" spans="3:8">
      <c r="C2965" s="27"/>
      <c r="D2965" s="28" t="str">
        <f t="shared" si="144"/>
        <v/>
      </c>
      <c r="E2965" s="28" t="str">
        <f t="shared" si="145"/>
        <v/>
      </c>
      <c r="F2965" s="29"/>
      <c r="G2965" s="30"/>
      <c r="H2965" s="43" t="str">
        <f t="shared" si="146"/>
        <v/>
      </c>
    </row>
    <row r="2966" spans="3:8">
      <c r="C2966" s="27"/>
      <c r="D2966" s="28" t="str">
        <f t="shared" si="144"/>
        <v/>
      </c>
      <c r="E2966" s="28" t="str">
        <f t="shared" si="145"/>
        <v/>
      </c>
      <c r="F2966" s="29"/>
      <c r="G2966" s="30"/>
      <c r="H2966" s="43" t="str">
        <f t="shared" si="146"/>
        <v/>
      </c>
    </row>
    <row r="2967" spans="3:8">
      <c r="C2967" s="27"/>
      <c r="D2967" s="28" t="str">
        <f t="shared" si="144"/>
        <v/>
      </c>
      <c r="E2967" s="28" t="str">
        <f t="shared" si="145"/>
        <v/>
      </c>
      <c r="F2967" s="29"/>
      <c r="G2967" s="30"/>
      <c r="H2967" s="43" t="str">
        <f t="shared" si="146"/>
        <v/>
      </c>
    </row>
    <row r="2968" spans="3:8">
      <c r="C2968" s="27"/>
      <c r="D2968" s="28" t="str">
        <f t="shared" si="144"/>
        <v/>
      </c>
      <c r="E2968" s="28" t="str">
        <f t="shared" si="145"/>
        <v/>
      </c>
      <c r="F2968" s="29"/>
      <c r="G2968" s="30"/>
      <c r="H2968" s="43" t="str">
        <f t="shared" si="146"/>
        <v/>
      </c>
    </row>
    <row r="2969" spans="3:8">
      <c r="C2969" s="27"/>
      <c r="D2969" s="28" t="str">
        <f t="shared" si="144"/>
        <v/>
      </c>
      <c r="E2969" s="28" t="str">
        <f t="shared" si="145"/>
        <v/>
      </c>
      <c r="F2969" s="29"/>
      <c r="G2969" s="30"/>
      <c r="H2969" s="43" t="str">
        <f t="shared" si="146"/>
        <v/>
      </c>
    </row>
    <row r="2970" spans="3:8">
      <c r="C2970" s="27"/>
      <c r="D2970" s="28" t="str">
        <f t="shared" si="144"/>
        <v/>
      </c>
      <c r="E2970" s="28" t="str">
        <f t="shared" si="145"/>
        <v/>
      </c>
      <c r="F2970" s="29"/>
      <c r="G2970" s="30"/>
      <c r="H2970" s="43" t="str">
        <f t="shared" si="146"/>
        <v/>
      </c>
    </row>
    <row r="2971" spans="3:8">
      <c r="C2971" s="27"/>
      <c r="D2971" s="28" t="str">
        <f t="shared" si="144"/>
        <v/>
      </c>
      <c r="E2971" s="28" t="str">
        <f t="shared" si="145"/>
        <v/>
      </c>
      <c r="F2971" s="29"/>
      <c r="G2971" s="30"/>
      <c r="H2971" s="43" t="str">
        <f t="shared" si="146"/>
        <v/>
      </c>
    </row>
    <row r="2972" spans="3:8">
      <c r="C2972" s="27"/>
      <c r="D2972" s="28" t="str">
        <f t="shared" si="144"/>
        <v/>
      </c>
      <c r="E2972" s="28" t="str">
        <f t="shared" si="145"/>
        <v/>
      </c>
      <c r="F2972" s="29"/>
      <c r="G2972" s="30"/>
      <c r="H2972" s="43" t="str">
        <f t="shared" si="146"/>
        <v/>
      </c>
    </row>
    <row r="2973" spans="3:8">
      <c r="C2973" s="27"/>
      <c r="D2973" s="28" t="str">
        <f t="shared" si="144"/>
        <v/>
      </c>
      <c r="E2973" s="28" t="str">
        <f t="shared" si="145"/>
        <v/>
      </c>
      <c r="F2973" s="29"/>
      <c r="G2973" s="30"/>
      <c r="H2973" s="43" t="str">
        <f t="shared" si="146"/>
        <v/>
      </c>
    </row>
    <row r="2974" spans="3:8">
      <c r="C2974" s="27"/>
      <c r="D2974" s="28" t="str">
        <f t="shared" si="144"/>
        <v/>
      </c>
      <c r="E2974" s="28" t="str">
        <f t="shared" si="145"/>
        <v/>
      </c>
      <c r="F2974" s="29"/>
      <c r="G2974" s="30"/>
      <c r="H2974" s="43" t="str">
        <f t="shared" si="146"/>
        <v/>
      </c>
    </row>
    <row r="2975" spans="3:8">
      <c r="C2975" s="27"/>
      <c r="D2975" s="28" t="str">
        <f t="shared" si="144"/>
        <v/>
      </c>
      <c r="E2975" s="28" t="str">
        <f t="shared" si="145"/>
        <v/>
      </c>
      <c r="F2975" s="29"/>
      <c r="G2975" s="30"/>
      <c r="H2975" s="43" t="str">
        <f t="shared" si="146"/>
        <v/>
      </c>
    </row>
    <row r="2976" spans="3:8">
      <c r="C2976" s="27"/>
      <c r="D2976" s="28" t="str">
        <f t="shared" si="144"/>
        <v/>
      </c>
      <c r="E2976" s="28" t="str">
        <f t="shared" si="145"/>
        <v/>
      </c>
      <c r="F2976" s="29"/>
      <c r="G2976" s="30"/>
      <c r="H2976" s="43" t="str">
        <f t="shared" si="146"/>
        <v/>
      </c>
    </row>
    <row r="2977" spans="3:8">
      <c r="C2977" s="27"/>
      <c r="D2977" s="28" t="str">
        <f t="shared" si="144"/>
        <v/>
      </c>
      <c r="E2977" s="28" t="str">
        <f t="shared" si="145"/>
        <v/>
      </c>
      <c r="F2977" s="29"/>
      <c r="G2977" s="30"/>
      <c r="H2977" s="43" t="str">
        <f t="shared" si="146"/>
        <v/>
      </c>
    </row>
    <row r="2978" spans="3:8">
      <c r="C2978" s="27"/>
      <c r="D2978" s="28" t="str">
        <f t="shared" si="144"/>
        <v/>
      </c>
      <c r="E2978" s="28" t="str">
        <f t="shared" si="145"/>
        <v/>
      </c>
      <c r="F2978" s="29"/>
      <c r="G2978" s="30"/>
      <c r="H2978" s="43" t="str">
        <f t="shared" si="146"/>
        <v/>
      </c>
    </row>
    <row r="2979" spans="3:8">
      <c r="C2979" s="27"/>
      <c r="D2979" s="28" t="str">
        <f t="shared" si="144"/>
        <v/>
      </c>
      <c r="E2979" s="28" t="str">
        <f t="shared" si="145"/>
        <v/>
      </c>
      <c r="F2979" s="29"/>
      <c r="G2979" s="30"/>
      <c r="H2979" s="43" t="str">
        <f t="shared" si="146"/>
        <v/>
      </c>
    </row>
    <row r="2980" spans="3:8">
      <c r="C2980" s="27"/>
      <c r="D2980" s="28" t="str">
        <f t="shared" si="144"/>
        <v/>
      </c>
      <c r="E2980" s="28" t="str">
        <f t="shared" si="145"/>
        <v/>
      </c>
      <c r="F2980" s="29"/>
      <c r="G2980" s="30"/>
      <c r="H2980" s="43" t="str">
        <f t="shared" si="146"/>
        <v/>
      </c>
    </row>
    <row r="2981" spans="3:8">
      <c r="C2981" s="27"/>
      <c r="D2981" s="28" t="str">
        <f t="shared" si="144"/>
        <v/>
      </c>
      <c r="E2981" s="28" t="str">
        <f t="shared" si="145"/>
        <v/>
      </c>
      <c r="F2981" s="29"/>
      <c r="G2981" s="30"/>
      <c r="H2981" s="43" t="str">
        <f t="shared" si="146"/>
        <v/>
      </c>
    </row>
    <row r="2982" spans="3:8">
      <c r="C2982" s="27"/>
      <c r="D2982" s="28" t="str">
        <f t="shared" si="144"/>
        <v/>
      </c>
      <c r="E2982" s="28" t="str">
        <f t="shared" si="145"/>
        <v/>
      </c>
      <c r="F2982" s="29"/>
      <c r="G2982" s="30"/>
      <c r="H2982" s="43" t="str">
        <f t="shared" si="146"/>
        <v/>
      </c>
    </row>
    <row r="2983" spans="3:8">
      <c r="C2983" s="27"/>
      <c r="D2983" s="28" t="str">
        <f t="shared" si="144"/>
        <v/>
      </c>
      <c r="E2983" s="28" t="str">
        <f t="shared" si="145"/>
        <v/>
      </c>
      <c r="F2983" s="29"/>
      <c r="G2983" s="30"/>
      <c r="H2983" s="43" t="str">
        <f t="shared" si="146"/>
        <v/>
      </c>
    </row>
    <row r="2984" spans="3:8">
      <c r="C2984" s="27"/>
      <c r="D2984" s="28" t="str">
        <f t="shared" si="144"/>
        <v/>
      </c>
      <c r="E2984" s="28" t="str">
        <f t="shared" si="145"/>
        <v/>
      </c>
      <c r="F2984" s="29"/>
      <c r="G2984" s="30"/>
      <c r="H2984" s="43" t="str">
        <f t="shared" si="146"/>
        <v/>
      </c>
    </row>
    <row r="2985" spans="3:8">
      <c r="C2985" s="27"/>
      <c r="D2985" s="28" t="str">
        <f t="shared" si="144"/>
        <v/>
      </c>
      <c r="E2985" s="28" t="str">
        <f t="shared" si="145"/>
        <v/>
      </c>
      <c r="F2985" s="29"/>
      <c r="G2985" s="30"/>
      <c r="H2985" s="43" t="str">
        <f t="shared" si="146"/>
        <v/>
      </c>
    </row>
    <row r="2986" spans="3:8">
      <c r="C2986" s="27"/>
      <c r="D2986" s="28" t="str">
        <f t="shared" si="144"/>
        <v/>
      </c>
      <c r="E2986" s="28" t="str">
        <f t="shared" si="145"/>
        <v/>
      </c>
      <c r="F2986" s="29"/>
      <c r="G2986" s="30"/>
      <c r="H2986" s="43" t="str">
        <f t="shared" si="146"/>
        <v/>
      </c>
    </row>
    <row r="2987" spans="3:8">
      <c r="C2987" s="27"/>
      <c r="D2987" s="28" t="str">
        <f t="shared" si="144"/>
        <v/>
      </c>
      <c r="E2987" s="28" t="str">
        <f t="shared" si="145"/>
        <v/>
      </c>
      <c r="F2987" s="29"/>
      <c r="G2987" s="30"/>
      <c r="H2987" s="43" t="str">
        <f t="shared" si="146"/>
        <v/>
      </c>
    </row>
    <row r="2988" spans="3:8">
      <c r="C2988" s="27"/>
      <c r="D2988" s="28" t="str">
        <f t="shared" si="144"/>
        <v/>
      </c>
      <c r="E2988" s="28" t="str">
        <f t="shared" si="145"/>
        <v/>
      </c>
      <c r="F2988" s="29"/>
      <c r="G2988" s="30"/>
      <c r="H2988" s="43" t="str">
        <f t="shared" si="146"/>
        <v/>
      </c>
    </row>
    <row r="2989" spans="3:8">
      <c r="C2989" s="27"/>
      <c r="D2989" s="28" t="str">
        <f t="shared" si="144"/>
        <v/>
      </c>
      <c r="E2989" s="28" t="str">
        <f t="shared" si="145"/>
        <v/>
      </c>
      <c r="F2989" s="29"/>
      <c r="G2989" s="30"/>
      <c r="H2989" s="43" t="str">
        <f t="shared" si="146"/>
        <v/>
      </c>
    </row>
    <row r="2990" spans="3:8">
      <c r="C2990" s="27"/>
      <c r="D2990" s="28" t="str">
        <f t="shared" si="144"/>
        <v/>
      </c>
      <c r="E2990" s="28" t="str">
        <f t="shared" si="145"/>
        <v/>
      </c>
      <c r="F2990" s="29"/>
      <c r="G2990" s="30"/>
      <c r="H2990" s="43" t="str">
        <f t="shared" si="146"/>
        <v/>
      </c>
    </row>
    <row r="2991" spans="3:8">
      <c r="C2991" s="27"/>
      <c r="D2991" s="28" t="str">
        <f t="shared" si="144"/>
        <v/>
      </c>
      <c r="E2991" s="28" t="str">
        <f t="shared" si="145"/>
        <v/>
      </c>
      <c r="F2991" s="29"/>
      <c r="G2991" s="30"/>
      <c r="H2991" s="43" t="str">
        <f t="shared" si="146"/>
        <v/>
      </c>
    </row>
    <row r="2992" spans="3:8">
      <c r="C2992" s="27"/>
      <c r="D2992" s="28" t="str">
        <f t="shared" si="144"/>
        <v/>
      </c>
      <c r="E2992" s="28" t="str">
        <f t="shared" si="145"/>
        <v/>
      </c>
      <c r="F2992" s="29"/>
      <c r="G2992" s="30"/>
      <c r="H2992" s="43" t="str">
        <f t="shared" si="146"/>
        <v/>
      </c>
    </row>
    <row r="2993" spans="3:8">
      <c r="C2993" s="27"/>
      <c r="D2993" s="28" t="str">
        <f t="shared" si="144"/>
        <v/>
      </c>
      <c r="E2993" s="28" t="str">
        <f t="shared" si="145"/>
        <v/>
      </c>
      <c r="F2993" s="29"/>
      <c r="G2993" s="30"/>
      <c r="H2993" s="43" t="str">
        <f t="shared" si="146"/>
        <v/>
      </c>
    </row>
    <row r="2994" spans="3:8">
      <c r="C2994" s="27"/>
      <c r="D2994" s="28" t="str">
        <f t="shared" si="144"/>
        <v/>
      </c>
      <c r="E2994" s="28" t="str">
        <f t="shared" si="145"/>
        <v/>
      </c>
      <c r="F2994" s="29"/>
      <c r="G2994" s="30"/>
      <c r="H2994" s="43" t="str">
        <f t="shared" si="146"/>
        <v/>
      </c>
    </row>
    <row r="2995" spans="3:8">
      <c r="C2995" s="27"/>
      <c r="D2995" s="28" t="str">
        <f t="shared" si="144"/>
        <v/>
      </c>
      <c r="E2995" s="28" t="str">
        <f t="shared" si="145"/>
        <v/>
      </c>
      <c r="F2995" s="29"/>
      <c r="G2995" s="30"/>
      <c r="H2995" s="43" t="str">
        <f t="shared" si="146"/>
        <v/>
      </c>
    </row>
    <row r="2996" spans="3:8">
      <c r="C2996" s="27"/>
      <c r="D2996" s="28" t="str">
        <f t="shared" si="144"/>
        <v/>
      </c>
      <c r="E2996" s="28" t="str">
        <f t="shared" si="145"/>
        <v/>
      </c>
      <c r="F2996" s="29"/>
      <c r="G2996" s="30"/>
      <c r="H2996" s="43" t="str">
        <f t="shared" si="146"/>
        <v/>
      </c>
    </row>
    <row r="2997" spans="3:8">
      <c r="C2997" s="27"/>
      <c r="D2997" s="28" t="str">
        <f t="shared" si="144"/>
        <v/>
      </c>
      <c r="E2997" s="28" t="str">
        <f t="shared" si="145"/>
        <v/>
      </c>
      <c r="F2997" s="29"/>
      <c r="G2997" s="30"/>
      <c r="H2997" s="43" t="str">
        <f t="shared" si="146"/>
        <v/>
      </c>
    </row>
    <row r="2998" spans="3:8">
      <c r="C2998" s="27"/>
      <c r="D2998" s="28" t="str">
        <f t="shared" si="144"/>
        <v/>
      </c>
      <c r="E2998" s="28" t="str">
        <f t="shared" si="145"/>
        <v/>
      </c>
      <c r="F2998" s="29"/>
      <c r="G2998" s="30"/>
      <c r="H2998" s="43" t="str">
        <f t="shared" si="146"/>
        <v/>
      </c>
    </row>
    <row r="2999" spans="3:8">
      <c r="C2999" s="27"/>
      <c r="D2999" s="28" t="str">
        <f t="shared" si="144"/>
        <v/>
      </c>
      <c r="E2999" s="28" t="str">
        <f t="shared" si="145"/>
        <v/>
      </c>
      <c r="F2999" s="29"/>
      <c r="G2999" s="30"/>
      <c r="H2999" s="43" t="str">
        <f t="shared" si="146"/>
        <v/>
      </c>
    </row>
    <row r="3000" spans="3:8">
      <c r="C3000" s="27"/>
      <c r="D3000" s="28" t="str">
        <f t="shared" si="144"/>
        <v/>
      </c>
      <c r="E3000" s="28" t="str">
        <f t="shared" si="145"/>
        <v/>
      </c>
      <c r="F3000" s="29"/>
      <c r="G3000" s="30"/>
      <c r="H3000" s="43" t="str">
        <f t="shared" si="146"/>
        <v/>
      </c>
    </row>
    <row r="3001" spans="3:8">
      <c r="C3001" s="27"/>
      <c r="D3001" s="28" t="str">
        <f t="shared" si="144"/>
        <v/>
      </c>
      <c r="E3001" s="28" t="str">
        <f t="shared" si="145"/>
        <v/>
      </c>
      <c r="F3001" s="29"/>
      <c r="G3001" s="30"/>
      <c r="H3001" s="43" t="str">
        <f t="shared" si="146"/>
        <v/>
      </c>
    </row>
    <row r="3002" spans="3:8">
      <c r="C3002" s="27"/>
      <c r="D3002" s="28" t="str">
        <f t="shared" si="144"/>
        <v/>
      </c>
      <c r="E3002" s="28" t="str">
        <f t="shared" si="145"/>
        <v/>
      </c>
      <c r="F3002" s="29"/>
      <c r="G3002" s="30"/>
      <c r="H3002" s="43" t="str">
        <f t="shared" si="146"/>
        <v/>
      </c>
    </row>
    <row r="3003" spans="3:8">
      <c r="C3003" s="27"/>
      <c r="D3003" s="28" t="str">
        <f t="shared" si="144"/>
        <v/>
      </c>
      <c r="E3003" s="28" t="str">
        <f t="shared" si="145"/>
        <v/>
      </c>
      <c r="F3003" s="29"/>
      <c r="G3003" s="30"/>
      <c r="H3003" s="43" t="str">
        <f t="shared" si="146"/>
        <v/>
      </c>
    </row>
    <row r="3004" spans="3:8" ht="5.25" customHeight="1"/>
    <row r="3005" spans="3:8"/>
  </sheetData>
  <protectedRanges>
    <protectedRange algorithmName="SHA-512" hashValue="eSnPUCQQA9CI48P5zVd5CwAqtdK5HeW3ma0VJPQ3eY0tUNm6hG7XdFQQu2r/lqoysm9UFMS8vUcwFAZ7eXmfzg==" saltValue="fgeoZqn7lMxanPvrCylPFQ==" spinCount="100000" sqref="F2:H2 C3004:H1048576 G27:G3003 C4:E3003 H4:H3003" name="Intervalo1"/>
    <protectedRange algorithmName="SHA-512" hashValue="bsltYaC+f4u7YUB1mRtA3T6YuKFKcbUbc19JGPNaOdb6+5zB0Ck7T3L2uqbaf+wlNNNXXAV8OjxRSpifR8kiJA==" saltValue="320b2XKqqAygAPZ6RHHcJw==" spinCount="100000" sqref="L3:L27" name="Intervalo2"/>
    <protectedRange algorithmName="SHA-512" hashValue="bsltYaC+f4u7YUB1mRtA3T6YuKFKcbUbc19JGPNaOdb6+5zB0Ck7T3L2uqbaf+wlNNNXXAV8OjxRSpifR8kiJA==" saltValue="320b2XKqqAygAPZ6RHHcJw==" spinCount="100000" sqref="A3:A8" name="Intervalo2_1"/>
    <protectedRange algorithmName="SHA-512" hashValue="bsltYaC+f4u7YUB1mRtA3T6YuKFKcbUbc19JGPNaOdb6+5zB0Ck7T3L2uqbaf+wlNNNXXAV8OjxRSpifR8kiJA==" saltValue="320b2XKqqAygAPZ6RHHcJw==" spinCount="100000" sqref="A10:A20" name="Intervalo2_2"/>
    <protectedRange algorithmName="SHA-512" hashValue="eSnPUCQQA9CI48P5zVd5CwAqtdK5HeW3ma0VJPQ3eY0tUNm6hG7XdFQQu2r/lqoysm9UFMS8vUcwFAZ7eXmfzg==" saltValue="fgeoZqn7lMxanPvrCylPFQ==" spinCount="100000" sqref="G9:G26 F9:F3003 F4:G8" name="Intervalo1_1"/>
  </protectedRanges>
  <mergeCells count="3">
    <mergeCell ref="C1:H1"/>
    <mergeCell ref="F2:H2"/>
    <mergeCell ref="C2:E2"/>
  </mergeCells>
  <conditionalFormatting sqref="H4:H3003">
    <cfRule type="containsText" dxfId="2" priority="1" operator="containsText" text="Saída">
      <formula>NOT(ISERROR(SEARCH("Saída",H4)))</formula>
    </cfRule>
    <cfRule type="containsText" dxfId="1" priority="2" operator="containsText" text="Entrada">
      <formula>NOT(ISERROR(SEARCH("Entrada",H4)))</formula>
    </cfRule>
  </conditionalFormatting>
  <dataValidations count="2">
    <dataValidation type="list" allowBlank="1" showInputMessage="1" showErrorMessage="1" sqref="F3004:F1048576">
      <formula1>$A$3:$A$19</formula1>
    </dataValidation>
    <dataValidation type="list" allowBlank="1" showInputMessage="1" showErrorMessage="1" sqref="F4:F3003">
      <formula1>$L$3:$L$18</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tabColor theme="6" tint="0.59999389629810485"/>
  </sheetPr>
  <dimension ref="A1:Q41"/>
  <sheetViews>
    <sheetView showGridLines="0" zoomScale="40" zoomScaleNormal="40" zoomScaleSheetLayoutView="40" zoomScalePageLayoutView="80" workbookViewId="0">
      <selection activeCell="C10" sqref="C10"/>
    </sheetView>
  </sheetViews>
  <sheetFormatPr defaultColWidth="0" defaultRowHeight="18" zeroHeight="1"/>
  <cols>
    <col min="1" max="1" width="66.85546875" style="53" bestFit="1" customWidth="1"/>
    <col min="2" max="14" width="39.140625" style="48" customWidth="1"/>
    <col min="15" max="15" width="4.42578125" style="63" customWidth="1"/>
    <col min="16" max="17" width="0" style="48" hidden="1" customWidth="1"/>
    <col min="18" max="16384" width="31.140625" style="48" hidden="1"/>
  </cols>
  <sheetData>
    <row r="1" spans="1:17" ht="113.25" customHeight="1">
      <c r="A1" s="76" t="s">
        <v>6</v>
      </c>
      <c r="B1" s="76"/>
      <c r="C1" s="76"/>
      <c r="D1" s="76"/>
      <c r="E1" s="76"/>
      <c r="F1" s="76"/>
      <c r="G1" s="76"/>
      <c r="H1" s="76"/>
      <c r="I1" s="76"/>
      <c r="J1" s="76"/>
      <c r="K1" s="76"/>
      <c r="L1" s="76"/>
      <c r="M1" s="76"/>
      <c r="N1" s="76"/>
    </row>
    <row r="2" spans="1:17" ht="27.75">
      <c r="A2" s="55" t="s">
        <v>7</v>
      </c>
      <c r="B2" s="77" t="str">
        <f>IF(Lançamentos!$F$2="","",Lançamentos!$F$2)</f>
        <v/>
      </c>
      <c r="C2" s="77"/>
      <c r="D2" s="77"/>
      <c r="E2" s="77"/>
      <c r="F2" s="77"/>
      <c r="G2" s="77"/>
      <c r="H2" s="77"/>
      <c r="I2" s="77"/>
      <c r="J2" s="77"/>
      <c r="K2" s="77"/>
      <c r="L2" s="77"/>
      <c r="M2" s="77"/>
      <c r="N2" s="77"/>
    </row>
    <row r="3" spans="1:17" ht="28.5">
      <c r="A3" s="55" t="s">
        <v>8</v>
      </c>
      <c r="B3" s="56">
        <v>1</v>
      </c>
      <c r="C3" s="56">
        <v>2</v>
      </c>
      <c r="D3" s="56">
        <v>3</v>
      </c>
      <c r="E3" s="56">
        <v>4</v>
      </c>
      <c r="F3" s="56">
        <v>5</v>
      </c>
      <c r="G3" s="56">
        <v>6</v>
      </c>
      <c r="H3" s="56">
        <v>7</v>
      </c>
      <c r="I3" s="56">
        <v>8</v>
      </c>
      <c r="J3" s="56">
        <v>9</v>
      </c>
      <c r="K3" s="56">
        <v>10</v>
      </c>
      <c r="L3" s="56">
        <v>11</v>
      </c>
      <c r="M3" s="56">
        <v>12</v>
      </c>
      <c r="N3" s="56" t="s">
        <v>9</v>
      </c>
      <c r="P3" s="49">
        <v>1</v>
      </c>
      <c r="Q3" s="49"/>
    </row>
    <row r="4" spans="1:17" ht="36">
      <c r="A4" s="62">
        <v>2024</v>
      </c>
      <c r="B4" s="57" t="s">
        <v>10</v>
      </c>
      <c r="C4" s="57" t="s">
        <v>10</v>
      </c>
      <c r="D4" s="57" t="s">
        <v>10</v>
      </c>
      <c r="E4" s="57" t="s">
        <v>10</v>
      </c>
      <c r="F4" s="57" t="s">
        <v>10</v>
      </c>
      <c r="G4" s="57" t="s">
        <v>10</v>
      </c>
      <c r="H4" s="57" t="s">
        <v>10</v>
      </c>
      <c r="I4" s="57" t="s">
        <v>10</v>
      </c>
      <c r="J4" s="57" t="s">
        <v>10</v>
      </c>
      <c r="K4" s="57" t="s">
        <v>10</v>
      </c>
      <c r="L4" s="57" t="s">
        <v>10</v>
      </c>
      <c r="M4" s="57" t="s">
        <v>10</v>
      </c>
      <c r="N4" s="57" t="s">
        <v>10</v>
      </c>
      <c r="P4" s="49">
        <v>2</v>
      </c>
    </row>
    <row r="5" spans="1:17" ht="41.25" customHeight="1">
      <c r="A5" s="58" t="s">
        <v>11</v>
      </c>
      <c r="B5" s="64">
        <v>2000</v>
      </c>
      <c r="C5" s="65">
        <f t="shared" ref="C5:M5" si="0">B26</f>
        <v>2000</v>
      </c>
      <c r="D5" s="65">
        <f t="shared" si="0"/>
        <v>2000</v>
      </c>
      <c r="E5" s="65">
        <f t="shared" si="0"/>
        <v>2000</v>
      </c>
      <c r="F5" s="65">
        <f t="shared" si="0"/>
        <v>2000</v>
      </c>
      <c r="G5" s="65">
        <f t="shared" si="0"/>
        <v>2000</v>
      </c>
      <c r="H5" s="65">
        <f t="shared" si="0"/>
        <v>2000</v>
      </c>
      <c r="I5" s="65">
        <f t="shared" si="0"/>
        <v>2000</v>
      </c>
      <c r="J5" s="65">
        <f t="shared" si="0"/>
        <v>2000</v>
      </c>
      <c r="K5" s="65">
        <f t="shared" si="0"/>
        <v>2000</v>
      </c>
      <c r="L5" s="65">
        <f t="shared" si="0"/>
        <v>2000</v>
      </c>
      <c r="M5" s="65">
        <f t="shared" si="0"/>
        <v>2000</v>
      </c>
      <c r="N5" s="65">
        <f>$B$5</f>
        <v>2000</v>
      </c>
      <c r="O5" s="66"/>
      <c r="P5" s="49">
        <v>3</v>
      </c>
    </row>
    <row r="6" spans="1:17" ht="45" customHeight="1">
      <c r="A6" s="59" t="str">
        <f>(IF(Lançamentos!A3="","",Lançamentos!A3))</f>
        <v>Dinheiro</v>
      </c>
      <c r="B6" s="67">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67">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67">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67">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67">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67">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67">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67">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67">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67">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67">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67">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68">
        <f t="shared" ref="N6:N13" si="1">SUM(B6:M6)</f>
        <v>0</v>
      </c>
      <c r="O6" s="66"/>
      <c r="P6" s="49">
        <v>4</v>
      </c>
    </row>
    <row r="7" spans="1:17" ht="45" customHeight="1">
      <c r="A7" s="59" t="str">
        <f>(IF(Lançamentos!A4="","",Lançamentos!A4))</f>
        <v>PIX</v>
      </c>
      <c r="B7" s="67">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67">
        <f>IF($A$4=Base!$B$2,Base!C7,IF('Fluxo de Caixa'!$A$4=Base!$O$2,Base!P7,IF('Fluxo de Caixa'!$A$4=Base!$AB$2,Base!AC7,IF('Fluxo de Caixa'!$A$4=Base!$AO$2,Base!AP7,IF('Fluxo de Caixa'!$A$4=Base!$BB$2,Base!BC7,IF('Fluxo de Caixa'!$A$4=Base!$BO$2,Base!BP7,IF('Fluxo de Caixa'!$A$4=Base!$CB$2,Base!CC7,IF('Fluxo de Caixa'!$A$4=Base!$CO$2,Base!CP7,IF('Fluxo de Caixa'!$A$4=Base!$DB$2,Base!DC7,"")))))))))</f>
        <v>0</v>
      </c>
      <c r="D7" s="67">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67">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67">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67">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67">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67">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67">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67">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67">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67">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68">
        <f t="shared" si="1"/>
        <v>0</v>
      </c>
      <c r="O7" s="66"/>
      <c r="P7" s="49">
        <v>5</v>
      </c>
    </row>
    <row r="8" spans="1:17" ht="45" customHeight="1">
      <c r="A8" s="59" t="str">
        <f>(IF(Lançamentos!A5="","",Lançamentos!A5))</f>
        <v>Cartão de Débito</v>
      </c>
      <c r="B8" s="67">
        <f>IF($A$4=Base!$B$2,Base!B8,IF('Fluxo de Caixa'!$A$4=Base!$O$2,Base!O8,IF('Fluxo de Caixa'!$A$4=Base!$AB$2,Base!AB8,IF('Fluxo de Caixa'!$A$4=Base!$AO$2,Base!AO8,IF('Fluxo de Caixa'!$A$4=Base!$BB$2,Base!BB8,IF('Fluxo de Caixa'!$A$4=Base!$BO$2,Base!BO8,IF('Fluxo de Caixa'!$A$4=Base!$CB$2,Base!CB8,IF('Fluxo de Caixa'!$A$4=Base!$CO$2,Base!CO8,IF('Fluxo de Caixa'!$A$4=Base!$DB$2,Base!DB8,"")))))))))</f>
        <v>0</v>
      </c>
      <c r="C8" s="67">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67">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67">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67">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67">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67">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67">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67">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67">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67">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67">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68">
        <f t="shared" si="1"/>
        <v>0</v>
      </c>
      <c r="O8" s="66"/>
      <c r="P8" s="49">
        <v>6</v>
      </c>
    </row>
    <row r="9" spans="1:17" ht="45" customHeight="1">
      <c r="A9" s="59" t="str">
        <f>(IF(Lançamentos!A6="","",Lançamentos!A6))</f>
        <v>Cartão de Crédito</v>
      </c>
      <c r="B9" s="67">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67">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67">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67">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67">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67">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67">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67">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67">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67">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67">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67">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68">
        <f t="shared" si="1"/>
        <v>0</v>
      </c>
      <c r="O9" s="66"/>
      <c r="P9" s="49">
        <v>7</v>
      </c>
    </row>
    <row r="10" spans="1:17" ht="45" customHeight="1">
      <c r="A10" s="59" t="str">
        <f>(IF(Lançamentos!A7="","",Lançamentos!A7))</f>
        <v>Outros Recebimentos 1</v>
      </c>
      <c r="B10" s="67">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67">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67">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67">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67">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67">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67">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67">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67">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67">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67">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67">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68">
        <f t="shared" si="1"/>
        <v>0</v>
      </c>
      <c r="O10" s="66"/>
      <c r="P10" s="49">
        <v>8</v>
      </c>
    </row>
    <row r="11" spans="1:17" ht="45" customHeight="1">
      <c r="A11" s="59" t="str">
        <f>(IF(Lançamentos!A8="","",Lançamentos!A8))</f>
        <v>Outros Recebimentos 2</v>
      </c>
      <c r="B11" s="67">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67">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67">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67">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67">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67">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67">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67">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67">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67">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67">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67">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68">
        <f t="shared" ref="N11" si="2">SUM(B11:M11)</f>
        <v>0</v>
      </c>
      <c r="O11" s="66"/>
      <c r="P11" s="49"/>
    </row>
    <row r="12" spans="1:17" ht="45" customHeight="1">
      <c r="A12" s="58" t="s">
        <v>12</v>
      </c>
      <c r="B12" s="65">
        <f>SUM(B6:B11)</f>
        <v>0</v>
      </c>
      <c r="C12" s="65">
        <f t="shared" ref="C12:M12" si="3">SUM(C6:C11)</f>
        <v>0</v>
      </c>
      <c r="D12" s="65">
        <f t="shared" si="3"/>
        <v>0</v>
      </c>
      <c r="E12" s="65">
        <f t="shared" si="3"/>
        <v>0</v>
      </c>
      <c r="F12" s="65">
        <f t="shared" si="3"/>
        <v>0</v>
      </c>
      <c r="G12" s="65">
        <f t="shared" si="3"/>
        <v>0</v>
      </c>
      <c r="H12" s="65">
        <f t="shared" si="3"/>
        <v>0</v>
      </c>
      <c r="I12" s="65">
        <f t="shared" si="3"/>
        <v>0</v>
      </c>
      <c r="J12" s="65">
        <f t="shared" si="3"/>
        <v>0</v>
      </c>
      <c r="K12" s="65">
        <f t="shared" si="3"/>
        <v>0</v>
      </c>
      <c r="L12" s="65">
        <f t="shared" si="3"/>
        <v>0</v>
      </c>
      <c r="M12" s="65">
        <f t="shared" si="3"/>
        <v>0</v>
      </c>
      <c r="N12" s="68">
        <f t="shared" si="1"/>
        <v>0</v>
      </c>
      <c r="O12" s="69"/>
    </row>
    <row r="13" spans="1:17" ht="45" customHeight="1">
      <c r="A13" s="59" t="str">
        <f>IF(Lançamentos!A10="","",Lançamentos!A10)</f>
        <v>Retirada de Sócio</v>
      </c>
      <c r="B13" s="67">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67">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0</v>
      </c>
      <c r="D13" s="67">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67">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67">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67">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67">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67">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67">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67">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67">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67">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68">
        <f t="shared" si="1"/>
        <v>0</v>
      </c>
      <c r="O13" s="69" t="e">
        <f t="shared" ref="O13:O23" si="4">N13/$N$24</f>
        <v>#DIV/0!</v>
      </c>
    </row>
    <row r="14" spans="1:17" ht="45" customHeight="1">
      <c r="A14" s="59" t="str">
        <f>IF(Lançamentos!A11="","",Lançamentos!A11)</f>
        <v>Transferências Bancárias</v>
      </c>
      <c r="B14" s="67">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67">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0</v>
      </c>
      <c r="D14" s="67">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67">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67">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67">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67">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67">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67">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67">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67">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67">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68">
        <f t="shared" ref="N14:N22" si="5">SUM(B14:M14)</f>
        <v>0</v>
      </c>
      <c r="O14" s="69" t="e">
        <f t="shared" si="4"/>
        <v>#DIV/0!</v>
      </c>
    </row>
    <row r="15" spans="1:17" ht="45" customHeight="1">
      <c r="A15" s="59" t="str">
        <f>IF(Lançamentos!A12="","",Lançamentos!A12)</f>
        <v>Fornecedores</v>
      </c>
      <c r="B15" s="67">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67">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67">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67">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67">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67">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67">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67">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67">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67">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67">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67">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68">
        <f t="shared" si="5"/>
        <v>0</v>
      </c>
      <c r="O15" s="69" t="e">
        <f t="shared" si="4"/>
        <v>#DIV/0!</v>
      </c>
    </row>
    <row r="16" spans="1:17" ht="45" customHeight="1">
      <c r="A16" s="59" t="str">
        <f>IF(Lançamentos!A13="","",Lançamentos!A13)</f>
        <v>Despesas Financeiras</v>
      </c>
      <c r="B16" s="67">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67">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0</v>
      </c>
      <c r="D16" s="67">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67">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67">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67">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67">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67">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67">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67">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67">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67">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68">
        <f t="shared" si="5"/>
        <v>0</v>
      </c>
      <c r="O16" s="69" t="e">
        <f t="shared" si="4"/>
        <v>#DIV/0!</v>
      </c>
    </row>
    <row r="17" spans="1:15" ht="45" customHeight="1">
      <c r="A17" s="59" t="str">
        <f>IF(Lançamentos!A14="","",Lançamentos!A14)</f>
        <v>Impostos</v>
      </c>
      <c r="B17" s="67">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67">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0</v>
      </c>
      <c r="D17" s="67">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67">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67">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67">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67">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67">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67">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67">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67">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67">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68">
        <f t="shared" si="5"/>
        <v>0</v>
      </c>
      <c r="O17" s="69" t="e">
        <f t="shared" si="4"/>
        <v>#DIV/0!</v>
      </c>
    </row>
    <row r="18" spans="1:15" ht="45" customHeight="1">
      <c r="A18" s="59" t="str">
        <f>IF(Lançamentos!A15="","",Lançamentos!A15)</f>
        <v>Despesas com Pessoal</v>
      </c>
      <c r="B18" s="67">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67">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67">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67">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67">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67">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67">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67">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67">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67">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67">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67">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68">
        <f t="shared" si="5"/>
        <v>0</v>
      </c>
      <c r="O18" s="69" t="e">
        <f t="shared" si="4"/>
        <v>#DIV/0!</v>
      </c>
    </row>
    <row r="19" spans="1:15" ht="45" customHeight="1">
      <c r="A19" s="59" t="str">
        <f>IF(Lançamentos!A16="","",Lançamentos!A16)</f>
        <v>Saque</v>
      </c>
      <c r="B19" s="67">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67">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0</v>
      </c>
      <c r="D19" s="67">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67">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67">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67">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67">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67">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67">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67">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67">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67">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68">
        <f t="shared" si="5"/>
        <v>0</v>
      </c>
      <c r="O19" s="69" t="e">
        <f t="shared" si="4"/>
        <v>#DIV/0!</v>
      </c>
    </row>
    <row r="20" spans="1:15" ht="45" customHeight="1">
      <c r="A20" s="59" t="str">
        <f>IF(Lançamentos!A17="","",Lançamentos!A17)</f>
        <v>Despesas Administrativas</v>
      </c>
      <c r="B20" s="67">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67">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67">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67">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67">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67">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67">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67">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67">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67">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67">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67">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68">
        <f t="shared" si="5"/>
        <v>0</v>
      </c>
      <c r="O20" s="69" t="e">
        <f t="shared" si="4"/>
        <v>#DIV/0!</v>
      </c>
    </row>
    <row r="21" spans="1:15" ht="45" customHeight="1">
      <c r="A21" s="59" t="str">
        <f>IF(Lançamentos!A18="","",Lançamentos!A18)</f>
        <v>Contador</v>
      </c>
      <c r="B21" s="67">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67">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67">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67">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67">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67">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67">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67">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67">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67">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67">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67">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68">
        <f t="shared" si="5"/>
        <v>0</v>
      </c>
      <c r="O21" s="69" t="e">
        <f t="shared" si="4"/>
        <v>#DIV/0!</v>
      </c>
    </row>
    <row r="22" spans="1:15" ht="45" customHeight="1">
      <c r="A22" s="59" t="str">
        <f>IF(Lançamentos!A19="","",Lançamentos!A19)</f>
        <v>Outras Saídas 1</v>
      </c>
      <c r="B22" s="67">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67">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67">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67">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67">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67">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67">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67">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67">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67">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67">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67">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68">
        <f t="shared" si="5"/>
        <v>0</v>
      </c>
      <c r="O22" s="69" t="e">
        <f t="shared" si="4"/>
        <v>#DIV/0!</v>
      </c>
    </row>
    <row r="23" spans="1:15" ht="45" customHeight="1">
      <c r="A23" s="59" t="str">
        <f>IF(Lançamentos!A20="","",Lançamentos!A20)</f>
        <v>Outras Saídas 2</v>
      </c>
      <c r="B23" s="67">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67">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67">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67">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67">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67">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67">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67">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67">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67">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67">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67">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68">
        <f t="shared" ref="N23" si="6">SUM(B23:M23)</f>
        <v>0</v>
      </c>
      <c r="O23" s="69" t="e">
        <f t="shared" si="4"/>
        <v>#DIV/0!</v>
      </c>
    </row>
    <row r="24" spans="1:15" ht="45" customHeight="1">
      <c r="A24" s="58" t="s">
        <v>27</v>
      </c>
      <c r="B24" s="70">
        <f>SUM(B13:B23)</f>
        <v>0</v>
      </c>
      <c r="C24" s="70">
        <f t="shared" ref="C24:M24" si="7">SUM(C13:C23)</f>
        <v>0</v>
      </c>
      <c r="D24" s="70">
        <f t="shared" si="7"/>
        <v>0</v>
      </c>
      <c r="E24" s="70">
        <f t="shared" si="7"/>
        <v>0</v>
      </c>
      <c r="F24" s="70">
        <f t="shared" si="7"/>
        <v>0</v>
      </c>
      <c r="G24" s="70">
        <f t="shared" si="7"/>
        <v>0</v>
      </c>
      <c r="H24" s="70">
        <f t="shared" si="7"/>
        <v>0</v>
      </c>
      <c r="I24" s="70">
        <f t="shared" si="7"/>
        <v>0</v>
      </c>
      <c r="J24" s="70">
        <f t="shared" si="7"/>
        <v>0</v>
      </c>
      <c r="K24" s="70">
        <f t="shared" si="7"/>
        <v>0</v>
      </c>
      <c r="L24" s="70">
        <f t="shared" si="7"/>
        <v>0</v>
      </c>
      <c r="M24" s="70">
        <f t="shared" si="7"/>
        <v>0</v>
      </c>
      <c r="N24" s="70">
        <f>SUM(B24:M24)</f>
        <v>0</v>
      </c>
      <c r="O24" s="69"/>
    </row>
    <row r="25" spans="1:15" s="50" customFormat="1" ht="55.5">
      <c r="A25" s="60" t="s">
        <v>14</v>
      </c>
      <c r="B25" s="71">
        <f t="shared" ref="B25:N25" si="8">B12-B24</f>
        <v>0</v>
      </c>
      <c r="C25" s="71">
        <f t="shared" si="8"/>
        <v>0</v>
      </c>
      <c r="D25" s="71">
        <f t="shared" si="8"/>
        <v>0</v>
      </c>
      <c r="E25" s="71">
        <f t="shared" si="8"/>
        <v>0</v>
      </c>
      <c r="F25" s="71">
        <f t="shared" si="8"/>
        <v>0</v>
      </c>
      <c r="G25" s="71">
        <f t="shared" si="8"/>
        <v>0</v>
      </c>
      <c r="H25" s="71">
        <f t="shared" si="8"/>
        <v>0</v>
      </c>
      <c r="I25" s="71">
        <f t="shared" si="8"/>
        <v>0</v>
      </c>
      <c r="J25" s="71">
        <f t="shared" si="8"/>
        <v>0</v>
      </c>
      <c r="K25" s="71">
        <f t="shared" si="8"/>
        <v>0</v>
      </c>
      <c r="L25" s="71">
        <f t="shared" si="8"/>
        <v>0</v>
      </c>
      <c r="M25" s="71">
        <f t="shared" si="8"/>
        <v>0</v>
      </c>
      <c r="N25" s="70">
        <f t="shared" si="8"/>
        <v>0</v>
      </c>
      <c r="O25" s="66"/>
    </row>
    <row r="26" spans="1:15" s="51" customFormat="1" ht="55.5">
      <c r="A26" s="61" t="s">
        <v>15</v>
      </c>
      <c r="B26" s="70">
        <f t="shared" ref="B26:M26" si="9">B5+B25</f>
        <v>2000</v>
      </c>
      <c r="C26" s="70">
        <f t="shared" si="9"/>
        <v>2000</v>
      </c>
      <c r="D26" s="70">
        <f t="shared" si="9"/>
        <v>2000</v>
      </c>
      <c r="E26" s="70">
        <f t="shared" si="9"/>
        <v>2000</v>
      </c>
      <c r="F26" s="70">
        <f t="shared" si="9"/>
        <v>2000</v>
      </c>
      <c r="G26" s="70">
        <f t="shared" si="9"/>
        <v>2000</v>
      </c>
      <c r="H26" s="70">
        <f t="shared" si="9"/>
        <v>2000</v>
      </c>
      <c r="I26" s="70">
        <f t="shared" si="9"/>
        <v>2000</v>
      </c>
      <c r="J26" s="70">
        <f t="shared" si="9"/>
        <v>2000</v>
      </c>
      <c r="K26" s="70">
        <f t="shared" si="9"/>
        <v>2000</v>
      </c>
      <c r="L26" s="70">
        <f t="shared" si="9"/>
        <v>2000</v>
      </c>
      <c r="M26" s="70">
        <f t="shared" si="9"/>
        <v>2000</v>
      </c>
      <c r="N26" s="70">
        <f>$N$25+$N$5</f>
        <v>2000</v>
      </c>
      <c r="O26" s="66"/>
    </row>
    <row r="27" spans="1:15" s="78" customFormat="1" ht="15.75" customHeight="1"/>
    <row r="28" spans="1:15" s="51" customFormat="1" hidden="1">
      <c r="A28" s="52"/>
      <c r="O28" s="63"/>
    </row>
    <row r="29" spans="1:15" s="51" customFormat="1" hidden="1">
      <c r="A29" s="52"/>
      <c r="O29" s="63"/>
    </row>
    <row r="30" spans="1:15" s="51" customFormat="1" hidden="1">
      <c r="A30" s="52"/>
      <c r="O30" s="63"/>
    </row>
    <row r="31" spans="1:15" s="51" customFormat="1" hidden="1">
      <c r="A31" s="52"/>
      <c r="O31" s="63"/>
    </row>
    <row r="32" spans="1:15" s="51" customFormat="1" hidden="1">
      <c r="A32" s="52"/>
      <c r="O32" s="63"/>
    </row>
    <row r="33" spans="1:15" s="51" customFormat="1" hidden="1">
      <c r="A33" s="52"/>
      <c r="O33" s="63"/>
    </row>
    <row r="34" spans="1:15" s="51" customFormat="1" hidden="1">
      <c r="A34" s="52"/>
      <c r="O34" s="63"/>
    </row>
    <row r="35" spans="1:15" s="51" customFormat="1" hidden="1">
      <c r="A35" s="52"/>
      <c r="O35" s="63"/>
    </row>
    <row r="36" spans="1:15" hidden="1"/>
    <row r="37" spans="1:15" hidden="1"/>
    <row r="38" spans="1:15" hidden="1"/>
    <row r="39" spans="1:15" hidden="1"/>
    <row r="40" spans="1:15" hidden="1"/>
    <row r="41" spans="1:15" hidden="1"/>
  </sheetData>
  <sheetProtection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dataConsolidate link="1">
    <dataRefs count="1">
      <dataRef ref="B3:M41" sheet="Fluxo de Caixa" r:id="rId1"/>
    </dataRefs>
  </dataConsolidate>
  <mergeCells count="3">
    <mergeCell ref="A1:N1"/>
    <mergeCell ref="B2:N2"/>
    <mergeCell ref="A27:XFD27"/>
  </mergeCells>
  <conditionalFormatting sqref="A28:XFD1048576 A27 A1:XFD26">
    <cfRule type="cellIs" dxfId="0" priority="1" operator="lessThan">
      <formula>0</formula>
    </cfRule>
  </conditionalFormatting>
  <dataValidations count="4">
    <dataValidation allowBlank="1" showErrorMessage="1" errorTitle="Valor Monetário" error="Caro(a),_x000a_Favor inserir somente valores monetários para o campo em questão." sqref="B6:N11 B13:M23"/>
    <dataValidation type="decimal" allowBlank="1" showErrorMessage="1" errorTitle="Valor Monetário" error="Caro(a),_x000a_Favor inserir somente valores monetários para o campo em questão." sqref="WVC983030:WVG983066 B65526:N65562 IQ65526:IU65562 SM65526:SQ65562 ACI65526:ACM65562 AME65526:AMI65562 AWA65526:AWE65562 BFW65526:BGA65562 BPS65526:BPW65562 BZO65526:BZS65562 CJK65526:CJO65562 CTG65526:CTK65562 DDC65526:DDG65562 DMY65526:DNC65562 DWU65526:DWY65562 EGQ65526:EGU65562 EQM65526:EQQ65562 FAI65526:FAM65562 FKE65526:FKI65562 FUA65526:FUE65562 GDW65526:GEA65562 GNS65526:GNW65562 GXO65526:GXS65562 HHK65526:HHO65562 HRG65526:HRK65562 IBC65526:IBG65562 IKY65526:ILC65562 IUU65526:IUY65562 JEQ65526:JEU65562 JOM65526:JOQ65562 JYI65526:JYM65562 KIE65526:KII65562 KSA65526:KSE65562 LBW65526:LCA65562 LLS65526:LLW65562 LVO65526:LVS65562 MFK65526:MFO65562 MPG65526:MPK65562 MZC65526:MZG65562 NIY65526:NJC65562 NSU65526:NSY65562 OCQ65526:OCU65562 OMM65526:OMQ65562 OWI65526:OWM65562 PGE65526:PGI65562 PQA65526:PQE65562 PZW65526:QAA65562 QJS65526:QJW65562 QTO65526:QTS65562 RDK65526:RDO65562 RNG65526:RNK65562 RXC65526:RXG65562 SGY65526:SHC65562 SQU65526:SQY65562 TAQ65526:TAU65562 TKM65526:TKQ65562 TUI65526:TUM65562 UEE65526:UEI65562 UOA65526:UOE65562 UXW65526:UYA65562 VHS65526:VHW65562 VRO65526:VRS65562 WBK65526:WBO65562 WLG65526:WLK65562 WVC65526:WVG65562 B131062:N131098 IQ131062:IU131098 SM131062:SQ131098 ACI131062:ACM131098 AME131062:AMI131098 AWA131062:AWE131098 BFW131062:BGA131098 BPS131062:BPW131098 BZO131062:BZS131098 CJK131062:CJO131098 CTG131062:CTK131098 DDC131062:DDG131098 DMY131062:DNC131098 DWU131062:DWY131098 EGQ131062:EGU131098 EQM131062:EQQ131098 FAI131062:FAM131098 FKE131062:FKI131098 FUA131062:FUE131098 GDW131062:GEA131098 GNS131062:GNW131098 GXO131062:GXS131098 HHK131062:HHO131098 HRG131062:HRK131098 IBC131062:IBG131098 IKY131062:ILC131098 IUU131062:IUY131098 JEQ131062:JEU131098 JOM131062:JOQ131098 JYI131062:JYM131098 KIE131062:KII131098 KSA131062:KSE131098 LBW131062:LCA131098 LLS131062:LLW131098 LVO131062:LVS131098 MFK131062:MFO131098 MPG131062:MPK131098 MZC131062:MZG131098 NIY131062:NJC131098 NSU131062:NSY131098 OCQ131062:OCU131098 OMM131062:OMQ131098 OWI131062:OWM131098 PGE131062:PGI131098 PQA131062:PQE131098 PZW131062:QAA131098 QJS131062:QJW131098 QTO131062:QTS131098 RDK131062:RDO131098 RNG131062:RNK131098 RXC131062:RXG131098 SGY131062:SHC131098 SQU131062:SQY131098 TAQ131062:TAU131098 TKM131062:TKQ131098 TUI131062:TUM131098 UEE131062:UEI131098 UOA131062:UOE131098 UXW131062:UYA131098 VHS131062:VHW131098 VRO131062:VRS131098 WBK131062:WBO131098 WLG131062:WLK131098 WVC131062:WVG131098 B196598:N196634 IQ196598:IU196634 SM196598:SQ196634 ACI196598:ACM196634 AME196598:AMI196634 AWA196598:AWE196634 BFW196598:BGA196634 BPS196598:BPW196634 BZO196598:BZS196634 CJK196598:CJO196634 CTG196598:CTK196634 DDC196598:DDG196634 DMY196598:DNC196634 DWU196598:DWY196634 EGQ196598:EGU196634 EQM196598:EQQ196634 FAI196598:FAM196634 FKE196598:FKI196634 FUA196598:FUE196634 GDW196598:GEA196634 GNS196598:GNW196634 GXO196598:GXS196634 HHK196598:HHO196634 HRG196598:HRK196634 IBC196598:IBG196634 IKY196598:ILC196634 IUU196598:IUY196634 JEQ196598:JEU196634 JOM196598:JOQ196634 JYI196598:JYM196634 KIE196598:KII196634 KSA196598:KSE196634 LBW196598:LCA196634 LLS196598:LLW196634 LVO196598:LVS196634 MFK196598:MFO196634 MPG196598:MPK196634 MZC196598:MZG196634 NIY196598:NJC196634 NSU196598:NSY196634 OCQ196598:OCU196634 OMM196598:OMQ196634 OWI196598:OWM196634 PGE196598:PGI196634 PQA196598:PQE196634 PZW196598:QAA196634 QJS196598:QJW196634 QTO196598:QTS196634 RDK196598:RDO196634 RNG196598:RNK196634 RXC196598:RXG196634 SGY196598:SHC196634 SQU196598:SQY196634 TAQ196598:TAU196634 TKM196598:TKQ196634 TUI196598:TUM196634 UEE196598:UEI196634 UOA196598:UOE196634 UXW196598:UYA196634 VHS196598:VHW196634 VRO196598:VRS196634 WBK196598:WBO196634 WLG196598:WLK196634 WVC196598:WVG196634 B262134:N262170 IQ262134:IU262170 SM262134:SQ262170 ACI262134:ACM262170 AME262134:AMI262170 AWA262134:AWE262170 BFW262134:BGA262170 BPS262134:BPW262170 BZO262134:BZS262170 CJK262134:CJO262170 CTG262134:CTK262170 DDC262134:DDG262170 DMY262134:DNC262170 DWU262134:DWY262170 EGQ262134:EGU262170 EQM262134:EQQ262170 FAI262134:FAM262170 FKE262134:FKI262170 FUA262134:FUE262170 GDW262134:GEA262170 GNS262134:GNW262170 GXO262134:GXS262170 HHK262134:HHO262170 HRG262134:HRK262170 IBC262134:IBG262170 IKY262134:ILC262170 IUU262134:IUY262170 JEQ262134:JEU262170 JOM262134:JOQ262170 JYI262134:JYM262170 KIE262134:KII262170 KSA262134:KSE262170 LBW262134:LCA262170 LLS262134:LLW262170 LVO262134:LVS262170 MFK262134:MFO262170 MPG262134:MPK262170 MZC262134:MZG262170 NIY262134:NJC262170 NSU262134:NSY262170 OCQ262134:OCU262170 OMM262134:OMQ262170 OWI262134:OWM262170 PGE262134:PGI262170 PQA262134:PQE262170 PZW262134:QAA262170 QJS262134:QJW262170 QTO262134:QTS262170 RDK262134:RDO262170 RNG262134:RNK262170 RXC262134:RXG262170 SGY262134:SHC262170 SQU262134:SQY262170 TAQ262134:TAU262170 TKM262134:TKQ262170 TUI262134:TUM262170 UEE262134:UEI262170 UOA262134:UOE262170 UXW262134:UYA262170 VHS262134:VHW262170 VRO262134:VRS262170 WBK262134:WBO262170 WLG262134:WLK262170 WVC262134:WVG262170 B327670:N327706 IQ327670:IU327706 SM327670:SQ327706 ACI327670:ACM327706 AME327670:AMI327706 AWA327670:AWE327706 BFW327670:BGA327706 BPS327670:BPW327706 BZO327670:BZS327706 CJK327670:CJO327706 CTG327670:CTK327706 DDC327670:DDG327706 DMY327670:DNC327706 DWU327670:DWY327706 EGQ327670:EGU327706 EQM327670:EQQ327706 FAI327670:FAM327706 FKE327670:FKI327706 FUA327670:FUE327706 GDW327670:GEA327706 GNS327670:GNW327706 GXO327670:GXS327706 HHK327670:HHO327706 HRG327670:HRK327706 IBC327670:IBG327706 IKY327670:ILC327706 IUU327670:IUY327706 JEQ327670:JEU327706 JOM327670:JOQ327706 JYI327670:JYM327706 KIE327670:KII327706 KSA327670:KSE327706 LBW327670:LCA327706 LLS327670:LLW327706 LVO327670:LVS327706 MFK327670:MFO327706 MPG327670:MPK327706 MZC327670:MZG327706 NIY327670:NJC327706 NSU327670:NSY327706 OCQ327670:OCU327706 OMM327670:OMQ327706 OWI327670:OWM327706 PGE327670:PGI327706 PQA327670:PQE327706 PZW327670:QAA327706 QJS327670:QJW327706 QTO327670:QTS327706 RDK327670:RDO327706 RNG327670:RNK327706 RXC327670:RXG327706 SGY327670:SHC327706 SQU327670:SQY327706 TAQ327670:TAU327706 TKM327670:TKQ327706 TUI327670:TUM327706 UEE327670:UEI327706 UOA327670:UOE327706 UXW327670:UYA327706 VHS327670:VHW327706 VRO327670:VRS327706 WBK327670:WBO327706 WLG327670:WLK327706 WVC327670:WVG327706 B393206:N393242 IQ393206:IU393242 SM393206:SQ393242 ACI393206:ACM393242 AME393206:AMI393242 AWA393206:AWE393242 BFW393206:BGA393242 BPS393206:BPW393242 BZO393206:BZS393242 CJK393206:CJO393242 CTG393206:CTK393242 DDC393206:DDG393242 DMY393206:DNC393242 DWU393206:DWY393242 EGQ393206:EGU393242 EQM393206:EQQ393242 FAI393206:FAM393242 FKE393206:FKI393242 FUA393206:FUE393242 GDW393206:GEA393242 GNS393206:GNW393242 GXO393206:GXS393242 HHK393206:HHO393242 HRG393206:HRK393242 IBC393206:IBG393242 IKY393206:ILC393242 IUU393206:IUY393242 JEQ393206:JEU393242 JOM393206:JOQ393242 JYI393206:JYM393242 KIE393206:KII393242 KSA393206:KSE393242 LBW393206:LCA393242 LLS393206:LLW393242 LVO393206:LVS393242 MFK393206:MFO393242 MPG393206:MPK393242 MZC393206:MZG393242 NIY393206:NJC393242 NSU393206:NSY393242 OCQ393206:OCU393242 OMM393206:OMQ393242 OWI393206:OWM393242 PGE393206:PGI393242 PQA393206:PQE393242 PZW393206:QAA393242 QJS393206:QJW393242 QTO393206:QTS393242 RDK393206:RDO393242 RNG393206:RNK393242 RXC393206:RXG393242 SGY393206:SHC393242 SQU393206:SQY393242 TAQ393206:TAU393242 TKM393206:TKQ393242 TUI393206:TUM393242 UEE393206:UEI393242 UOA393206:UOE393242 UXW393206:UYA393242 VHS393206:VHW393242 VRO393206:VRS393242 WBK393206:WBO393242 WLG393206:WLK393242 WVC393206:WVG393242 B458742:N458778 IQ458742:IU458778 SM458742:SQ458778 ACI458742:ACM458778 AME458742:AMI458778 AWA458742:AWE458778 BFW458742:BGA458778 BPS458742:BPW458778 BZO458742:BZS458778 CJK458742:CJO458778 CTG458742:CTK458778 DDC458742:DDG458778 DMY458742:DNC458778 DWU458742:DWY458778 EGQ458742:EGU458778 EQM458742:EQQ458778 FAI458742:FAM458778 FKE458742:FKI458778 FUA458742:FUE458778 GDW458742:GEA458778 GNS458742:GNW458778 GXO458742:GXS458778 HHK458742:HHO458778 HRG458742:HRK458778 IBC458742:IBG458778 IKY458742:ILC458778 IUU458742:IUY458778 JEQ458742:JEU458778 JOM458742:JOQ458778 JYI458742:JYM458778 KIE458742:KII458778 KSA458742:KSE458778 LBW458742:LCA458778 LLS458742:LLW458778 LVO458742:LVS458778 MFK458742:MFO458778 MPG458742:MPK458778 MZC458742:MZG458778 NIY458742:NJC458778 NSU458742:NSY458778 OCQ458742:OCU458778 OMM458742:OMQ458778 OWI458742:OWM458778 PGE458742:PGI458778 PQA458742:PQE458778 PZW458742:QAA458778 QJS458742:QJW458778 QTO458742:QTS458778 RDK458742:RDO458778 RNG458742:RNK458778 RXC458742:RXG458778 SGY458742:SHC458778 SQU458742:SQY458778 TAQ458742:TAU458778 TKM458742:TKQ458778 TUI458742:TUM458778 UEE458742:UEI458778 UOA458742:UOE458778 UXW458742:UYA458778 VHS458742:VHW458778 VRO458742:VRS458778 WBK458742:WBO458778 WLG458742:WLK458778 WVC458742:WVG458778 B524278:N524314 IQ524278:IU524314 SM524278:SQ524314 ACI524278:ACM524314 AME524278:AMI524314 AWA524278:AWE524314 BFW524278:BGA524314 BPS524278:BPW524314 BZO524278:BZS524314 CJK524278:CJO524314 CTG524278:CTK524314 DDC524278:DDG524314 DMY524278:DNC524314 DWU524278:DWY524314 EGQ524278:EGU524314 EQM524278:EQQ524314 FAI524278:FAM524314 FKE524278:FKI524314 FUA524278:FUE524314 GDW524278:GEA524314 GNS524278:GNW524314 GXO524278:GXS524314 HHK524278:HHO524314 HRG524278:HRK524314 IBC524278:IBG524314 IKY524278:ILC524314 IUU524278:IUY524314 JEQ524278:JEU524314 JOM524278:JOQ524314 JYI524278:JYM524314 KIE524278:KII524314 KSA524278:KSE524314 LBW524278:LCA524314 LLS524278:LLW524314 LVO524278:LVS524314 MFK524278:MFO524314 MPG524278:MPK524314 MZC524278:MZG524314 NIY524278:NJC524314 NSU524278:NSY524314 OCQ524278:OCU524314 OMM524278:OMQ524314 OWI524278:OWM524314 PGE524278:PGI524314 PQA524278:PQE524314 PZW524278:QAA524314 QJS524278:QJW524314 QTO524278:QTS524314 RDK524278:RDO524314 RNG524278:RNK524314 RXC524278:RXG524314 SGY524278:SHC524314 SQU524278:SQY524314 TAQ524278:TAU524314 TKM524278:TKQ524314 TUI524278:TUM524314 UEE524278:UEI524314 UOA524278:UOE524314 UXW524278:UYA524314 VHS524278:VHW524314 VRO524278:VRS524314 WBK524278:WBO524314 WLG524278:WLK524314 WVC524278:WVG524314 B589814:N589850 IQ589814:IU589850 SM589814:SQ589850 ACI589814:ACM589850 AME589814:AMI589850 AWA589814:AWE589850 BFW589814:BGA589850 BPS589814:BPW589850 BZO589814:BZS589850 CJK589814:CJO589850 CTG589814:CTK589850 DDC589814:DDG589850 DMY589814:DNC589850 DWU589814:DWY589850 EGQ589814:EGU589850 EQM589814:EQQ589850 FAI589814:FAM589850 FKE589814:FKI589850 FUA589814:FUE589850 GDW589814:GEA589850 GNS589814:GNW589850 GXO589814:GXS589850 HHK589814:HHO589850 HRG589814:HRK589850 IBC589814:IBG589850 IKY589814:ILC589850 IUU589814:IUY589850 JEQ589814:JEU589850 JOM589814:JOQ589850 JYI589814:JYM589850 KIE589814:KII589850 KSA589814:KSE589850 LBW589814:LCA589850 LLS589814:LLW589850 LVO589814:LVS589850 MFK589814:MFO589850 MPG589814:MPK589850 MZC589814:MZG589850 NIY589814:NJC589850 NSU589814:NSY589850 OCQ589814:OCU589850 OMM589814:OMQ589850 OWI589814:OWM589850 PGE589814:PGI589850 PQA589814:PQE589850 PZW589814:QAA589850 QJS589814:QJW589850 QTO589814:QTS589850 RDK589814:RDO589850 RNG589814:RNK589850 RXC589814:RXG589850 SGY589814:SHC589850 SQU589814:SQY589850 TAQ589814:TAU589850 TKM589814:TKQ589850 TUI589814:TUM589850 UEE589814:UEI589850 UOA589814:UOE589850 UXW589814:UYA589850 VHS589814:VHW589850 VRO589814:VRS589850 WBK589814:WBO589850 WLG589814:WLK589850 WVC589814:WVG589850 B655350:N655386 IQ655350:IU655386 SM655350:SQ655386 ACI655350:ACM655386 AME655350:AMI655386 AWA655350:AWE655386 BFW655350:BGA655386 BPS655350:BPW655386 BZO655350:BZS655386 CJK655350:CJO655386 CTG655350:CTK655386 DDC655350:DDG655386 DMY655350:DNC655386 DWU655350:DWY655386 EGQ655350:EGU655386 EQM655350:EQQ655386 FAI655350:FAM655386 FKE655350:FKI655386 FUA655350:FUE655386 GDW655350:GEA655386 GNS655350:GNW655386 GXO655350:GXS655386 HHK655350:HHO655386 HRG655350:HRK655386 IBC655350:IBG655386 IKY655350:ILC655386 IUU655350:IUY655386 JEQ655350:JEU655386 JOM655350:JOQ655386 JYI655350:JYM655386 KIE655350:KII655386 KSA655350:KSE655386 LBW655350:LCA655386 LLS655350:LLW655386 LVO655350:LVS655386 MFK655350:MFO655386 MPG655350:MPK655386 MZC655350:MZG655386 NIY655350:NJC655386 NSU655350:NSY655386 OCQ655350:OCU655386 OMM655350:OMQ655386 OWI655350:OWM655386 PGE655350:PGI655386 PQA655350:PQE655386 PZW655350:QAA655386 QJS655350:QJW655386 QTO655350:QTS655386 RDK655350:RDO655386 RNG655350:RNK655386 RXC655350:RXG655386 SGY655350:SHC655386 SQU655350:SQY655386 TAQ655350:TAU655386 TKM655350:TKQ655386 TUI655350:TUM655386 UEE655350:UEI655386 UOA655350:UOE655386 UXW655350:UYA655386 VHS655350:VHW655386 VRO655350:VRS655386 WBK655350:WBO655386 WLG655350:WLK655386 WVC655350:WVG655386 B720886:N720922 IQ720886:IU720922 SM720886:SQ720922 ACI720886:ACM720922 AME720886:AMI720922 AWA720886:AWE720922 BFW720886:BGA720922 BPS720886:BPW720922 BZO720886:BZS720922 CJK720886:CJO720922 CTG720886:CTK720922 DDC720886:DDG720922 DMY720886:DNC720922 DWU720886:DWY720922 EGQ720886:EGU720922 EQM720886:EQQ720922 FAI720886:FAM720922 FKE720886:FKI720922 FUA720886:FUE720922 GDW720886:GEA720922 GNS720886:GNW720922 GXO720886:GXS720922 HHK720886:HHO720922 HRG720886:HRK720922 IBC720886:IBG720922 IKY720886:ILC720922 IUU720886:IUY720922 JEQ720886:JEU720922 JOM720886:JOQ720922 JYI720886:JYM720922 KIE720886:KII720922 KSA720886:KSE720922 LBW720886:LCA720922 LLS720886:LLW720922 LVO720886:LVS720922 MFK720886:MFO720922 MPG720886:MPK720922 MZC720886:MZG720922 NIY720886:NJC720922 NSU720886:NSY720922 OCQ720886:OCU720922 OMM720886:OMQ720922 OWI720886:OWM720922 PGE720886:PGI720922 PQA720886:PQE720922 PZW720886:QAA720922 QJS720886:QJW720922 QTO720886:QTS720922 RDK720886:RDO720922 RNG720886:RNK720922 RXC720886:RXG720922 SGY720886:SHC720922 SQU720886:SQY720922 TAQ720886:TAU720922 TKM720886:TKQ720922 TUI720886:TUM720922 UEE720886:UEI720922 UOA720886:UOE720922 UXW720886:UYA720922 VHS720886:VHW720922 VRO720886:VRS720922 WBK720886:WBO720922 WLG720886:WLK720922 WVC720886:WVG720922 B786422:N786458 IQ786422:IU786458 SM786422:SQ786458 ACI786422:ACM786458 AME786422:AMI786458 AWA786422:AWE786458 BFW786422:BGA786458 BPS786422:BPW786458 BZO786422:BZS786458 CJK786422:CJO786458 CTG786422:CTK786458 DDC786422:DDG786458 DMY786422:DNC786458 DWU786422:DWY786458 EGQ786422:EGU786458 EQM786422:EQQ786458 FAI786422:FAM786458 FKE786422:FKI786458 FUA786422:FUE786458 GDW786422:GEA786458 GNS786422:GNW786458 GXO786422:GXS786458 HHK786422:HHO786458 HRG786422:HRK786458 IBC786422:IBG786458 IKY786422:ILC786458 IUU786422:IUY786458 JEQ786422:JEU786458 JOM786422:JOQ786458 JYI786422:JYM786458 KIE786422:KII786458 KSA786422:KSE786458 LBW786422:LCA786458 LLS786422:LLW786458 LVO786422:LVS786458 MFK786422:MFO786458 MPG786422:MPK786458 MZC786422:MZG786458 NIY786422:NJC786458 NSU786422:NSY786458 OCQ786422:OCU786458 OMM786422:OMQ786458 OWI786422:OWM786458 PGE786422:PGI786458 PQA786422:PQE786458 PZW786422:QAA786458 QJS786422:QJW786458 QTO786422:QTS786458 RDK786422:RDO786458 RNG786422:RNK786458 RXC786422:RXG786458 SGY786422:SHC786458 SQU786422:SQY786458 TAQ786422:TAU786458 TKM786422:TKQ786458 TUI786422:TUM786458 UEE786422:UEI786458 UOA786422:UOE786458 UXW786422:UYA786458 VHS786422:VHW786458 VRO786422:VRS786458 WBK786422:WBO786458 WLG786422:WLK786458 WVC786422:WVG786458 B851958:N851994 IQ851958:IU851994 SM851958:SQ851994 ACI851958:ACM851994 AME851958:AMI851994 AWA851958:AWE851994 BFW851958:BGA851994 BPS851958:BPW851994 BZO851958:BZS851994 CJK851958:CJO851994 CTG851958:CTK851994 DDC851958:DDG851994 DMY851958:DNC851994 DWU851958:DWY851994 EGQ851958:EGU851994 EQM851958:EQQ851994 FAI851958:FAM851994 FKE851958:FKI851994 FUA851958:FUE851994 GDW851958:GEA851994 GNS851958:GNW851994 GXO851958:GXS851994 HHK851958:HHO851994 HRG851958:HRK851994 IBC851958:IBG851994 IKY851958:ILC851994 IUU851958:IUY851994 JEQ851958:JEU851994 JOM851958:JOQ851994 JYI851958:JYM851994 KIE851958:KII851994 KSA851958:KSE851994 LBW851958:LCA851994 LLS851958:LLW851994 LVO851958:LVS851994 MFK851958:MFO851994 MPG851958:MPK851994 MZC851958:MZG851994 NIY851958:NJC851994 NSU851958:NSY851994 OCQ851958:OCU851994 OMM851958:OMQ851994 OWI851958:OWM851994 PGE851958:PGI851994 PQA851958:PQE851994 PZW851958:QAA851994 QJS851958:QJW851994 QTO851958:QTS851994 RDK851958:RDO851994 RNG851958:RNK851994 RXC851958:RXG851994 SGY851958:SHC851994 SQU851958:SQY851994 TAQ851958:TAU851994 TKM851958:TKQ851994 TUI851958:TUM851994 UEE851958:UEI851994 UOA851958:UOE851994 UXW851958:UYA851994 VHS851958:VHW851994 VRO851958:VRS851994 WBK851958:WBO851994 WLG851958:WLK851994 WVC851958:WVG851994 B917494:N917530 IQ917494:IU917530 SM917494:SQ917530 ACI917494:ACM917530 AME917494:AMI917530 AWA917494:AWE917530 BFW917494:BGA917530 BPS917494:BPW917530 BZO917494:BZS917530 CJK917494:CJO917530 CTG917494:CTK917530 DDC917494:DDG917530 DMY917494:DNC917530 DWU917494:DWY917530 EGQ917494:EGU917530 EQM917494:EQQ917530 FAI917494:FAM917530 FKE917494:FKI917530 FUA917494:FUE917530 GDW917494:GEA917530 GNS917494:GNW917530 GXO917494:GXS917530 HHK917494:HHO917530 HRG917494:HRK917530 IBC917494:IBG917530 IKY917494:ILC917530 IUU917494:IUY917530 JEQ917494:JEU917530 JOM917494:JOQ917530 JYI917494:JYM917530 KIE917494:KII917530 KSA917494:KSE917530 LBW917494:LCA917530 LLS917494:LLW917530 LVO917494:LVS917530 MFK917494:MFO917530 MPG917494:MPK917530 MZC917494:MZG917530 NIY917494:NJC917530 NSU917494:NSY917530 OCQ917494:OCU917530 OMM917494:OMQ917530 OWI917494:OWM917530 PGE917494:PGI917530 PQA917494:PQE917530 PZW917494:QAA917530 QJS917494:QJW917530 QTO917494:QTS917530 RDK917494:RDO917530 RNG917494:RNK917530 RXC917494:RXG917530 SGY917494:SHC917530 SQU917494:SQY917530 TAQ917494:TAU917530 TKM917494:TKQ917530 TUI917494:TUM917530 UEE917494:UEI917530 UOA917494:UOE917530 UXW917494:UYA917530 VHS917494:VHW917530 VRO917494:VRS917530 WBK917494:WBO917530 WLG917494:WLK917530 WVC917494:WVG917530 B983030:N983066 IQ983030:IU983066 SM983030:SQ983066 ACI983030:ACM983066 AME983030:AMI983066 AWA983030:AWE983066 BFW983030:BGA983066 BPS983030:BPW983066 BZO983030:BZS983066 CJK983030:CJO983066 CTG983030:CTK983066 DDC983030:DDG983066 DMY983030:DNC983066 DWU983030:DWY983066 EGQ983030:EGU983066 EQM983030:EQQ983066 FAI983030:FAM983066 FKE983030:FKI983066 FUA983030:FUE983066 GDW983030:GEA983066 GNS983030:GNW983066 GXO983030:GXS983066 HHK983030:HHO983066 HRG983030:HRK983066 IBC983030:IBG983066 IKY983030:ILC983066 IUU983030:IUY983066 JEQ983030:JEU983066 JOM983030:JOQ983066 JYI983030:JYM983066 KIE983030:KII983066 KSA983030:KSE983066 LBW983030:LCA983066 LLS983030:LLW983066 LVO983030:LVS983066 MFK983030:MFO983066 MPG983030:MPK983066 MZC983030:MZG983066 NIY983030:NJC983066 NSU983030:NSY983066 OCQ983030:OCU983066 OMM983030:OMQ983066 OWI983030:OWM983066 PGE983030:PGI983066 PQA983030:PQE983066 PZW983030:QAA983066 QJS983030:QJW983066 QTO983030:QTS983066 RDK983030:RDO983066 RNG983030:RNK983066 RXC983030:RXG983066 SGY983030:SHC983066 SQU983030:SQY983066 TAQ983030:TAU983066 TKM983030:TKQ983066 TUI983030:TUM983066 UEE983030:UEI983066 UOA983030:UOE983066 UXW983030:UYA983066 VHS983030:VHW983066 VRO983030:VRS983066 WBK983030:WBO983066 WLG983030:WLK983066 C5:N5 B24:M26 N12:N24 IQ5:IU26 SM5:SQ26 ACI5:ACM26 AME5:AMI26 AWA5:AWE26 BFW5:BGA26 BPS5:BPW26 BZO5:BZS26 CJK5:CJO26 CTG5:CTK26 DDC5:DDG26 DMY5:DNC26 DWU5:DWY26 EGQ5:EGU26 EQM5:EQQ26 FAI5:FAM26 FKE5:FKI26 FUA5:FUE26 GDW5:GEA26 GNS5:GNW26 GXO5:GXS26 HHK5:HHO26 HRG5:HRK26 IBC5:IBG26 IKY5:ILC26 IUU5:IUY26 JEQ5:JEU26 JOM5:JOQ26 JYI5:JYM26 KIE5:KII26 KSA5:KSE26 LBW5:LCA26 LLS5:LLW26 LVO5:LVS26 MFK5:MFO26 MPG5:MPK26 MZC5:MZG26 NIY5:NJC26 NSU5:NSY26 OCQ5:OCU26 OMM5:OMQ26 OWI5:OWM26 PGE5:PGI26 PQA5:PQE26 PZW5:QAA26 QJS5:QJW26 QTO5:QTS26 RDK5:RDO26 RNG5:RNK26 RXC5:RXG26 SGY5:SHC26 SQU5:SQY26 TAQ5:TAU26 TKM5:TKQ26 TUI5:TUM26 UEE5:UEI26 UOA5:UOE26 UXW5:UYA26 VHS5:VHW26 VRO5:VRS26 WBK5:WBO26 WLG5:WLK26 WVC5:WVG26 B12:M12">
      <formula1>0</formula1>
      <formula2>999999999</formula2>
    </dataValidation>
    <dataValidation type="date" allowBlank="1" showInputMessage="1" showErrorMessage="1" errorTitle="Data" error="Informe uma data no formato DD/MM/AAAA" sqref="WVB983029 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A65525 IP65525 SL65525 ACH65525 AMD65525 AVZ65525 BFV65525 BPR65525 BZN65525 CJJ65525 CTF65525 DDB65525 DMX65525 DWT65525 EGP65525 EQL65525 FAH65525 FKD65525 FTZ65525 GDV65525 GNR65525 GXN65525 HHJ65525 HRF65525 IBB65525 IKX65525 IUT65525 JEP65525 JOL65525 JYH65525 KID65525 KRZ65525 LBV65525 LLR65525 LVN65525 MFJ65525 MPF65525 MZB65525 NIX65525 NST65525 OCP65525 OML65525 OWH65525 PGD65525 PPZ65525 PZV65525 QJR65525 QTN65525 RDJ65525 RNF65525 RXB65525 SGX65525 SQT65525 TAP65525 TKL65525 TUH65525 UED65525 UNZ65525 UXV65525 VHR65525 VRN65525 WBJ65525 WLF65525 WVB65525 A131061 IP131061 SL131061 ACH131061 AMD131061 AVZ131061 BFV131061 BPR131061 BZN131061 CJJ131061 CTF131061 DDB131061 DMX131061 DWT131061 EGP131061 EQL131061 FAH131061 FKD131061 FTZ131061 GDV131061 GNR131061 GXN131061 HHJ131061 HRF131061 IBB131061 IKX131061 IUT131061 JEP131061 JOL131061 JYH131061 KID131061 KRZ131061 LBV131061 LLR131061 LVN131061 MFJ131061 MPF131061 MZB131061 NIX131061 NST131061 OCP131061 OML131061 OWH131061 PGD131061 PPZ131061 PZV131061 QJR131061 QTN131061 RDJ131061 RNF131061 RXB131061 SGX131061 SQT131061 TAP131061 TKL131061 TUH131061 UED131061 UNZ131061 UXV131061 VHR131061 VRN131061 WBJ131061 WLF131061 WVB131061 A196597 IP196597 SL196597 ACH196597 AMD196597 AVZ196597 BFV196597 BPR196597 BZN196597 CJJ196597 CTF196597 DDB196597 DMX196597 DWT196597 EGP196597 EQL196597 FAH196597 FKD196597 FTZ196597 GDV196597 GNR196597 GXN196597 HHJ196597 HRF196597 IBB196597 IKX196597 IUT196597 JEP196597 JOL196597 JYH196597 KID196597 KRZ196597 LBV196597 LLR196597 LVN196597 MFJ196597 MPF196597 MZB196597 NIX196597 NST196597 OCP196597 OML196597 OWH196597 PGD196597 PPZ196597 PZV196597 QJR196597 QTN196597 RDJ196597 RNF196597 RXB196597 SGX196597 SQT196597 TAP196597 TKL196597 TUH196597 UED196597 UNZ196597 UXV196597 VHR196597 VRN196597 WBJ196597 WLF196597 WVB196597 A262133 IP262133 SL262133 ACH262133 AMD262133 AVZ262133 BFV262133 BPR262133 BZN262133 CJJ262133 CTF262133 DDB262133 DMX262133 DWT262133 EGP262133 EQL262133 FAH262133 FKD262133 FTZ262133 GDV262133 GNR262133 GXN262133 HHJ262133 HRF262133 IBB262133 IKX262133 IUT262133 JEP262133 JOL262133 JYH262133 KID262133 KRZ262133 LBV262133 LLR262133 LVN262133 MFJ262133 MPF262133 MZB262133 NIX262133 NST262133 OCP262133 OML262133 OWH262133 PGD262133 PPZ262133 PZV262133 QJR262133 QTN262133 RDJ262133 RNF262133 RXB262133 SGX262133 SQT262133 TAP262133 TKL262133 TUH262133 UED262133 UNZ262133 UXV262133 VHR262133 VRN262133 WBJ262133 WLF262133 WVB262133 A327669 IP327669 SL327669 ACH327669 AMD327669 AVZ327669 BFV327669 BPR327669 BZN327669 CJJ327669 CTF327669 DDB327669 DMX327669 DWT327669 EGP327669 EQL327669 FAH327669 FKD327669 FTZ327669 GDV327669 GNR327669 GXN327669 HHJ327669 HRF327669 IBB327669 IKX327669 IUT327669 JEP327669 JOL327669 JYH327669 KID327669 KRZ327669 LBV327669 LLR327669 LVN327669 MFJ327669 MPF327669 MZB327669 NIX327669 NST327669 OCP327669 OML327669 OWH327669 PGD327669 PPZ327669 PZV327669 QJR327669 QTN327669 RDJ327669 RNF327669 RXB327669 SGX327669 SQT327669 TAP327669 TKL327669 TUH327669 UED327669 UNZ327669 UXV327669 VHR327669 VRN327669 WBJ327669 WLF327669 WVB327669 A393205 IP393205 SL393205 ACH393205 AMD393205 AVZ393205 BFV393205 BPR393205 BZN393205 CJJ393205 CTF393205 DDB393205 DMX393205 DWT393205 EGP393205 EQL393205 FAH393205 FKD393205 FTZ393205 GDV393205 GNR393205 GXN393205 HHJ393205 HRF393205 IBB393205 IKX393205 IUT393205 JEP393205 JOL393205 JYH393205 KID393205 KRZ393205 LBV393205 LLR393205 LVN393205 MFJ393205 MPF393205 MZB393205 NIX393205 NST393205 OCP393205 OML393205 OWH393205 PGD393205 PPZ393205 PZV393205 QJR393205 QTN393205 RDJ393205 RNF393205 RXB393205 SGX393205 SQT393205 TAP393205 TKL393205 TUH393205 UED393205 UNZ393205 UXV393205 VHR393205 VRN393205 WBJ393205 WLF393205 WVB393205 A458741 IP458741 SL458741 ACH458741 AMD458741 AVZ458741 BFV458741 BPR458741 BZN458741 CJJ458741 CTF458741 DDB458741 DMX458741 DWT458741 EGP458741 EQL458741 FAH458741 FKD458741 FTZ458741 GDV458741 GNR458741 GXN458741 HHJ458741 HRF458741 IBB458741 IKX458741 IUT458741 JEP458741 JOL458741 JYH458741 KID458741 KRZ458741 LBV458741 LLR458741 LVN458741 MFJ458741 MPF458741 MZB458741 NIX458741 NST458741 OCP458741 OML458741 OWH458741 PGD458741 PPZ458741 PZV458741 QJR458741 QTN458741 RDJ458741 RNF458741 RXB458741 SGX458741 SQT458741 TAP458741 TKL458741 TUH458741 UED458741 UNZ458741 UXV458741 VHR458741 VRN458741 WBJ458741 WLF458741 WVB458741 A524277 IP524277 SL524277 ACH524277 AMD524277 AVZ524277 BFV524277 BPR524277 BZN524277 CJJ524277 CTF524277 DDB524277 DMX524277 DWT524277 EGP524277 EQL524277 FAH524277 FKD524277 FTZ524277 GDV524277 GNR524277 GXN524277 HHJ524277 HRF524277 IBB524277 IKX524277 IUT524277 JEP524277 JOL524277 JYH524277 KID524277 KRZ524277 LBV524277 LLR524277 LVN524277 MFJ524277 MPF524277 MZB524277 NIX524277 NST524277 OCP524277 OML524277 OWH524277 PGD524277 PPZ524277 PZV524277 QJR524277 QTN524277 RDJ524277 RNF524277 RXB524277 SGX524277 SQT524277 TAP524277 TKL524277 TUH524277 UED524277 UNZ524277 UXV524277 VHR524277 VRN524277 WBJ524277 WLF524277 WVB524277 A589813 IP589813 SL589813 ACH589813 AMD589813 AVZ589813 BFV589813 BPR589813 BZN589813 CJJ589813 CTF589813 DDB589813 DMX589813 DWT589813 EGP589813 EQL589813 FAH589813 FKD589813 FTZ589813 GDV589813 GNR589813 GXN589813 HHJ589813 HRF589813 IBB589813 IKX589813 IUT589813 JEP589813 JOL589813 JYH589813 KID589813 KRZ589813 LBV589813 LLR589813 LVN589813 MFJ589813 MPF589813 MZB589813 NIX589813 NST589813 OCP589813 OML589813 OWH589813 PGD589813 PPZ589813 PZV589813 QJR589813 QTN589813 RDJ589813 RNF589813 RXB589813 SGX589813 SQT589813 TAP589813 TKL589813 TUH589813 UED589813 UNZ589813 UXV589813 VHR589813 VRN589813 WBJ589813 WLF589813 WVB589813 A655349 IP655349 SL655349 ACH655349 AMD655349 AVZ655349 BFV655349 BPR655349 BZN655349 CJJ655349 CTF655349 DDB655349 DMX655349 DWT655349 EGP655349 EQL655349 FAH655349 FKD655349 FTZ655349 GDV655349 GNR655349 GXN655349 HHJ655349 HRF655349 IBB655349 IKX655349 IUT655349 JEP655349 JOL655349 JYH655349 KID655349 KRZ655349 LBV655349 LLR655349 LVN655349 MFJ655349 MPF655349 MZB655349 NIX655349 NST655349 OCP655349 OML655349 OWH655349 PGD655349 PPZ655349 PZV655349 QJR655349 QTN655349 RDJ655349 RNF655349 RXB655349 SGX655349 SQT655349 TAP655349 TKL655349 TUH655349 UED655349 UNZ655349 UXV655349 VHR655349 VRN655349 WBJ655349 WLF655349 WVB655349 A720885 IP720885 SL720885 ACH720885 AMD720885 AVZ720885 BFV720885 BPR720885 BZN720885 CJJ720885 CTF720885 DDB720885 DMX720885 DWT720885 EGP720885 EQL720885 FAH720885 FKD720885 FTZ720885 GDV720885 GNR720885 GXN720885 HHJ720885 HRF720885 IBB720885 IKX720885 IUT720885 JEP720885 JOL720885 JYH720885 KID720885 KRZ720885 LBV720885 LLR720885 LVN720885 MFJ720885 MPF720885 MZB720885 NIX720885 NST720885 OCP720885 OML720885 OWH720885 PGD720885 PPZ720885 PZV720885 QJR720885 QTN720885 RDJ720885 RNF720885 RXB720885 SGX720885 SQT720885 TAP720885 TKL720885 TUH720885 UED720885 UNZ720885 UXV720885 VHR720885 VRN720885 WBJ720885 WLF720885 WVB720885 A786421 IP786421 SL786421 ACH786421 AMD786421 AVZ786421 BFV786421 BPR786421 BZN786421 CJJ786421 CTF786421 DDB786421 DMX786421 DWT786421 EGP786421 EQL786421 FAH786421 FKD786421 FTZ786421 GDV786421 GNR786421 GXN786421 HHJ786421 HRF786421 IBB786421 IKX786421 IUT786421 JEP786421 JOL786421 JYH786421 KID786421 KRZ786421 LBV786421 LLR786421 LVN786421 MFJ786421 MPF786421 MZB786421 NIX786421 NST786421 OCP786421 OML786421 OWH786421 PGD786421 PPZ786421 PZV786421 QJR786421 QTN786421 RDJ786421 RNF786421 RXB786421 SGX786421 SQT786421 TAP786421 TKL786421 TUH786421 UED786421 UNZ786421 UXV786421 VHR786421 VRN786421 WBJ786421 WLF786421 WVB786421 A851957 IP851957 SL851957 ACH851957 AMD851957 AVZ851957 BFV851957 BPR851957 BZN851957 CJJ851957 CTF851957 DDB851957 DMX851957 DWT851957 EGP851957 EQL851957 FAH851957 FKD851957 FTZ851957 GDV851957 GNR851957 GXN851957 HHJ851957 HRF851957 IBB851957 IKX851957 IUT851957 JEP851957 JOL851957 JYH851957 KID851957 KRZ851957 LBV851957 LLR851957 LVN851957 MFJ851957 MPF851957 MZB851957 NIX851957 NST851957 OCP851957 OML851957 OWH851957 PGD851957 PPZ851957 PZV851957 QJR851957 QTN851957 RDJ851957 RNF851957 RXB851957 SGX851957 SQT851957 TAP851957 TKL851957 TUH851957 UED851957 UNZ851957 UXV851957 VHR851957 VRN851957 WBJ851957 WLF851957 WVB851957 A917493 IP917493 SL917493 ACH917493 AMD917493 AVZ917493 BFV917493 BPR917493 BZN917493 CJJ917493 CTF917493 DDB917493 DMX917493 DWT917493 EGP917493 EQL917493 FAH917493 FKD917493 FTZ917493 GDV917493 GNR917493 GXN917493 HHJ917493 HRF917493 IBB917493 IKX917493 IUT917493 JEP917493 JOL917493 JYH917493 KID917493 KRZ917493 LBV917493 LLR917493 LVN917493 MFJ917493 MPF917493 MZB917493 NIX917493 NST917493 OCP917493 OML917493 OWH917493 PGD917493 PPZ917493 PZV917493 QJR917493 QTN917493 RDJ917493 RNF917493 RXB917493 SGX917493 SQT917493 TAP917493 TKL917493 TUH917493 UED917493 UNZ917493 UXV917493 VHR917493 VRN917493 WBJ917493 WLF917493 WVB917493 A983029 IP983029 SL983029 ACH983029 AMD983029 AVZ983029 BFV983029 BPR983029 BZN983029 CJJ983029 CTF983029 DDB983029 DMX983029 DWT983029 EGP983029 EQL983029 FAH983029 FKD983029 FTZ983029 GDV983029 GNR983029 GXN983029 HHJ983029 HRF983029 IBB983029 IKX983029 IUT983029 JEP983029 JOL983029 JYH983029 KID983029 KRZ983029 LBV983029 LLR983029 LVN983029 MFJ983029 MPF983029 MZB983029 NIX983029 NST983029 OCP983029 OML983029 OWH983029 PGD983029 PPZ983029 PZV983029 QJR983029 QTN983029 RDJ983029 RNF983029 RXB983029 SGX983029 SQT983029 TAP983029 TKL983029 TUH983029 UED983029 UNZ983029 UXV983029 VHR983029 VRN983029 WBJ983029 WLF983029">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66141732283472" right="0.70866141732283472" top="0.74803149606299213" bottom="0.74803149606299213" header="0.31496062992125984" footer="0.31496062992125984"/>
  <pageSetup paperSize="9" scale="28" fitToWidth="2" fitToHeight="2" orientation="portrait" r:id="rId2"/>
  <headerFooter>
    <oddFooter>&amp;LSEBRAE - MG&amp;C&amp;10Mais Informações: &amp;11Central de Relacionamento:  0800 570 0800  - Site: www.sebraemg.com.br&amp;RPágina &amp;P</oddFooter>
  </headerFooter>
  <drawing r:id="rId3"/>
  <legacyDrawing r:id="rId4"/>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m:sqref>A4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XFD175"/>
  <sheetViews>
    <sheetView showGridLines="0" topLeftCell="A16" zoomScale="55" zoomScaleNormal="55" workbookViewId="0">
      <selection activeCell="B43" sqref="B43"/>
    </sheetView>
  </sheetViews>
  <sheetFormatPr defaultColWidth="0" defaultRowHeight="15"/>
  <cols>
    <col min="1" max="1" width="10.28515625" customWidth="1"/>
    <col min="2" max="2" width="12.5703125" bestFit="1" customWidth="1"/>
    <col min="3" max="32" width="9.85546875" customWidth="1"/>
    <col min="33" max="16384" width="9.140625" hidden="1"/>
  </cols>
  <sheetData>
    <row r="1" spans="1:32" ht="15" customHeight="1">
      <c r="A1" s="81" t="str">
        <f>CONCATENATE("Relatório Consolidado das Contas de Caixa da Empresa ",Lançamentos!$F$2)</f>
        <v xml:space="preserve">Relatório Consolidado das Contas de Caixa da Empresa </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row>
    <row r="2" spans="1:32" ht="15" customHeight="1">
      <c r="A2" s="81"/>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row>
    <row r="3" spans="1:32" ht="62.25" customHeight="1">
      <c r="A3" s="81"/>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row>
    <row r="4" spans="1:32" ht="30">
      <c r="A4" s="42" t="s">
        <v>32</v>
      </c>
      <c r="B4" s="42">
        <f>'Fluxo de Caixa'!$A$4</f>
        <v>2024</v>
      </c>
    </row>
    <row r="5" spans="1:32" ht="21.75" customHeight="1">
      <c r="A5" s="80" t="s">
        <v>29</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row>
    <row r="6" spans="1:3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row>
    <row r="7" spans="1:32" ht="12" customHeight="1"/>
    <row r="79" spans="1:16384" s="41" customFormat="1" ht="15" customHeight="1">
      <c r="A79" s="82" t="s">
        <v>30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5"/>
      <c r="WB79" s="45"/>
      <c r="WC79" s="45"/>
      <c r="WD79" s="45"/>
      <c r="WE79" s="45"/>
      <c r="WF79" s="45"/>
      <c r="WG79" s="45"/>
      <c r="WH79" s="45"/>
      <c r="WI79" s="45"/>
      <c r="WJ79" s="45"/>
      <c r="WK79" s="45"/>
      <c r="WL79" s="45"/>
      <c r="WM79" s="45"/>
      <c r="WN79" s="45"/>
      <c r="WO79" s="45"/>
      <c r="WP79" s="45"/>
      <c r="WQ79" s="45"/>
      <c r="WR79" s="45"/>
      <c r="WS79" s="45"/>
      <c r="WT79" s="45"/>
      <c r="WU79" s="45"/>
      <c r="WV79" s="45"/>
      <c r="WW79" s="45"/>
      <c r="WX79" s="45"/>
      <c r="WY79" s="45"/>
      <c r="WZ79" s="45"/>
      <c r="XA79" s="45"/>
      <c r="XB79" s="45"/>
      <c r="XC79" s="45"/>
      <c r="XD79" s="45"/>
      <c r="XE79" s="45"/>
      <c r="XF79" s="45"/>
      <c r="XG79" s="45"/>
      <c r="XH79" s="45"/>
      <c r="XI79" s="45"/>
      <c r="XJ79" s="45"/>
      <c r="XK79" s="45"/>
      <c r="XL79" s="45"/>
      <c r="XM79" s="45"/>
      <c r="XN79" s="45"/>
      <c r="XO79" s="45"/>
      <c r="XP79" s="45"/>
      <c r="XQ79" s="45"/>
      <c r="XR79" s="45"/>
      <c r="XS79" s="45"/>
      <c r="XT79" s="45"/>
      <c r="XU79" s="45"/>
      <c r="XV79" s="45"/>
      <c r="XW79" s="45"/>
      <c r="XX79" s="45"/>
      <c r="XY79" s="45"/>
      <c r="XZ79" s="45"/>
      <c r="YA79" s="45"/>
      <c r="YB79" s="45"/>
      <c r="YC79" s="45"/>
      <c r="YD79" s="45"/>
      <c r="YE79" s="45"/>
      <c r="YF79" s="45"/>
      <c r="YG79" s="45"/>
      <c r="YH79" s="45"/>
      <c r="YI79" s="45"/>
      <c r="YJ79" s="45"/>
      <c r="YK79" s="45"/>
      <c r="YL79" s="45"/>
      <c r="YM79" s="45"/>
      <c r="YN79" s="45"/>
      <c r="YO79" s="45"/>
      <c r="YP79" s="45"/>
      <c r="YQ79" s="45"/>
      <c r="YR79" s="45"/>
      <c r="YS79" s="45"/>
      <c r="YT79" s="45"/>
      <c r="YU79" s="45"/>
      <c r="YV79" s="45"/>
      <c r="YW79" s="45"/>
      <c r="YX79" s="45"/>
      <c r="YY79" s="45"/>
      <c r="YZ79" s="45"/>
      <c r="ZA79" s="45"/>
      <c r="ZB79" s="45"/>
      <c r="ZC79" s="45"/>
      <c r="ZD79" s="45"/>
      <c r="ZE79" s="45"/>
      <c r="ZF79" s="45"/>
      <c r="ZG79" s="45"/>
      <c r="ZH79" s="45"/>
      <c r="ZI79" s="45"/>
      <c r="ZJ79" s="45"/>
      <c r="ZK79" s="45"/>
      <c r="ZL79" s="45"/>
      <c r="ZM79" s="45"/>
      <c r="ZN79" s="45"/>
      <c r="ZO79" s="45"/>
      <c r="ZP79" s="45"/>
      <c r="ZQ79" s="45"/>
      <c r="ZR79" s="45"/>
      <c r="ZS79" s="45"/>
      <c r="ZT79" s="45"/>
      <c r="ZU79" s="45"/>
      <c r="ZV79" s="45"/>
      <c r="ZW79" s="45"/>
      <c r="ZX79" s="45"/>
      <c r="ZY79" s="45"/>
      <c r="ZZ79" s="45"/>
      <c r="AAA79" s="45"/>
      <c r="AAB79" s="45"/>
      <c r="AAC79" s="45"/>
      <c r="AAD79" s="45"/>
      <c r="AAE79" s="45"/>
      <c r="AAF79" s="45"/>
      <c r="AAG79" s="45"/>
      <c r="AAH79" s="45"/>
      <c r="AAI79" s="45"/>
      <c r="AAJ79" s="45"/>
      <c r="AAK79" s="45"/>
      <c r="AAL79" s="45"/>
      <c r="AAM79" s="45"/>
      <c r="AAN79" s="45"/>
      <c r="AAO79" s="45"/>
      <c r="AAP79" s="45"/>
      <c r="AAQ79" s="45"/>
      <c r="AAR79" s="45"/>
      <c r="AAS79" s="45"/>
      <c r="AAT79" s="45"/>
      <c r="AAU79" s="45"/>
      <c r="AAV79" s="45"/>
      <c r="AAW79" s="45"/>
      <c r="AAX79" s="45"/>
      <c r="AAY79" s="45"/>
      <c r="AAZ79" s="45"/>
      <c r="ABA79" s="45"/>
      <c r="ABB79" s="45"/>
      <c r="ABC79" s="45"/>
      <c r="ABD79" s="45"/>
      <c r="ABE79" s="45"/>
      <c r="ABF79" s="45"/>
      <c r="ABG79" s="45"/>
      <c r="ABH79" s="45"/>
      <c r="ABI79" s="45"/>
      <c r="ABJ79" s="45"/>
      <c r="ABK79" s="45"/>
      <c r="ABL79" s="45"/>
      <c r="ABM79" s="45"/>
      <c r="ABN79" s="45"/>
      <c r="ABO79" s="45"/>
      <c r="ABP79" s="45"/>
      <c r="ABQ79" s="45"/>
      <c r="ABR79" s="45"/>
      <c r="ABS79" s="45"/>
      <c r="ABT79" s="45"/>
      <c r="ABU79" s="45"/>
      <c r="ABV79" s="45"/>
      <c r="ABW79" s="45"/>
      <c r="ABX79" s="45"/>
      <c r="ABY79" s="45"/>
      <c r="ABZ79" s="45"/>
      <c r="ACA79" s="45"/>
      <c r="ACB79" s="45"/>
      <c r="ACC79" s="45"/>
      <c r="ACD79" s="45"/>
      <c r="ACE79" s="45"/>
      <c r="ACF79" s="45"/>
      <c r="ACG79" s="45"/>
      <c r="ACH79" s="45"/>
      <c r="ACI79" s="45"/>
      <c r="ACJ79" s="45"/>
      <c r="ACK79" s="45"/>
      <c r="ACL79" s="45"/>
      <c r="ACM79" s="45"/>
      <c r="ACN79" s="45"/>
      <c r="ACO79" s="45"/>
      <c r="ACP79" s="45"/>
      <c r="ACQ79" s="45"/>
      <c r="ACR79" s="45"/>
      <c r="ACS79" s="45"/>
      <c r="ACT79" s="45"/>
      <c r="ACU79" s="45"/>
      <c r="ACV79" s="45"/>
      <c r="ACW79" s="45"/>
      <c r="ACX79" s="45"/>
      <c r="ACY79" s="45"/>
      <c r="ACZ79" s="45"/>
      <c r="ADA79" s="45"/>
      <c r="ADB79" s="45"/>
      <c r="ADC79" s="45"/>
      <c r="ADD79" s="45"/>
      <c r="ADE79" s="45"/>
      <c r="ADF79" s="45"/>
      <c r="ADG79" s="45"/>
      <c r="ADH79" s="45"/>
      <c r="ADI79" s="45"/>
      <c r="ADJ79" s="45"/>
      <c r="ADK79" s="45"/>
      <c r="ADL79" s="45"/>
      <c r="ADM79" s="45"/>
      <c r="ADN79" s="45"/>
      <c r="ADO79" s="45"/>
      <c r="ADP79" s="45"/>
      <c r="ADQ79" s="45"/>
      <c r="ADR79" s="45"/>
      <c r="ADS79" s="45"/>
      <c r="ADT79" s="45"/>
      <c r="ADU79" s="45"/>
      <c r="ADV79" s="45"/>
      <c r="ADW79" s="45"/>
      <c r="ADX79" s="45"/>
      <c r="ADY79" s="45"/>
      <c r="ADZ79" s="45"/>
      <c r="AEA79" s="45"/>
      <c r="AEB79" s="45"/>
      <c r="AEC79" s="45"/>
      <c r="AED79" s="45"/>
      <c r="AEE79" s="45"/>
      <c r="AEF79" s="45"/>
      <c r="AEG79" s="45"/>
      <c r="AEH79" s="45"/>
      <c r="AEI79" s="45"/>
      <c r="AEJ79" s="45"/>
      <c r="AEK79" s="45"/>
      <c r="AEL79" s="45"/>
      <c r="AEM79" s="45"/>
      <c r="AEN79" s="45"/>
      <c r="AEO79" s="45"/>
      <c r="AEP79" s="45"/>
      <c r="AEQ79" s="45"/>
      <c r="AER79" s="45"/>
      <c r="AES79" s="45"/>
      <c r="AET79" s="45"/>
      <c r="AEU79" s="45"/>
      <c r="AEV79" s="45"/>
      <c r="AEW79" s="45"/>
      <c r="AEX79" s="45"/>
      <c r="AEY79" s="45"/>
      <c r="AEZ79" s="45"/>
      <c r="AFA79" s="45"/>
      <c r="AFB79" s="45"/>
      <c r="AFC79" s="45"/>
      <c r="AFD79" s="45"/>
      <c r="AFE79" s="45"/>
      <c r="AFF79" s="45"/>
      <c r="AFG79" s="45"/>
      <c r="AFH79" s="45"/>
      <c r="AFI79" s="45"/>
      <c r="AFJ79" s="45"/>
      <c r="AFK79" s="45"/>
      <c r="AFL79" s="45"/>
      <c r="AFM79" s="45"/>
      <c r="AFN79" s="45"/>
      <c r="AFO79" s="45"/>
      <c r="AFP79" s="45"/>
      <c r="AFQ79" s="45"/>
      <c r="AFR79" s="45"/>
      <c r="AFS79" s="45"/>
      <c r="AFT79" s="45"/>
      <c r="AFU79" s="45"/>
      <c r="AFV79" s="45"/>
      <c r="AFW79" s="45"/>
      <c r="AFX79" s="45"/>
      <c r="AFY79" s="45"/>
      <c r="AFZ79" s="45"/>
      <c r="AGA79" s="45"/>
      <c r="AGB79" s="45"/>
      <c r="AGC79" s="45"/>
      <c r="AGD79" s="45"/>
      <c r="AGE79" s="45"/>
      <c r="AGF79" s="45"/>
      <c r="AGG79" s="45"/>
      <c r="AGH79" s="45"/>
      <c r="AGI79" s="45"/>
      <c r="AGJ79" s="45"/>
      <c r="AGK79" s="45"/>
      <c r="AGL79" s="45"/>
      <c r="AGM79" s="45"/>
      <c r="AGN79" s="45"/>
      <c r="AGO79" s="45"/>
      <c r="AGP79" s="45"/>
      <c r="AGQ79" s="45"/>
      <c r="AGR79" s="45"/>
      <c r="AGS79" s="45"/>
      <c r="AGT79" s="45"/>
      <c r="AGU79" s="45"/>
      <c r="AGV79" s="45"/>
      <c r="AGW79" s="45"/>
      <c r="AGX79" s="45"/>
      <c r="AGY79" s="45"/>
      <c r="AGZ79" s="45"/>
      <c r="AHA79" s="45"/>
      <c r="AHB79" s="45"/>
      <c r="AHC79" s="45"/>
      <c r="AHD79" s="45"/>
      <c r="AHE79" s="45"/>
      <c r="AHF79" s="45"/>
      <c r="AHG79" s="45"/>
      <c r="AHH79" s="45"/>
      <c r="AHI79" s="45"/>
      <c r="AHJ79" s="45"/>
      <c r="AHK79" s="45"/>
      <c r="AHL79" s="45"/>
      <c r="AHM79" s="45"/>
      <c r="AHN79" s="45"/>
      <c r="AHO79" s="45"/>
      <c r="AHP79" s="45"/>
      <c r="AHQ79" s="45"/>
      <c r="AHR79" s="45"/>
      <c r="AHS79" s="45"/>
      <c r="AHT79" s="45"/>
      <c r="AHU79" s="45"/>
      <c r="AHV79" s="45"/>
      <c r="AHW79" s="45"/>
      <c r="AHX79" s="45"/>
      <c r="AHY79" s="45"/>
      <c r="AHZ79" s="45"/>
      <c r="AIA79" s="45"/>
      <c r="AIB79" s="45"/>
      <c r="AIC79" s="45"/>
      <c r="AID79" s="45"/>
      <c r="AIE79" s="45"/>
      <c r="AIF79" s="45"/>
      <c r="AIG79" s="45"/>
      <c r="AIH79" s="45"/>
      <c r="AII79" s="45"/>
      <c r="AIJ79" s="45"/>
      <c r="AIK79" s="45"/>
      <c r="AIL79" s="45"/>
      <c r="AIM79" s="45"/>
      <c r="AIN79" s="45"/>
      <c r="AIO79" s="45"/>
      <c r="AIP79" s="45"/>
      <c r="AIQ79" s="45"/>
      <c r="AIR79" s="45"/>
      <c r="AIS79" s="45"/>
      <c r="AIT79" s="45"/>
      <c r="AIU79" s="45"/>
      <c r="AIV79" s="45"/>
      <c r="AIW79" s="45"/>
      <c r="AIX79" s="45"/>
      <c r="AIY79" s="45"/>
      <c r="AIZ79" s="45"/>
      <c r="AJA79" s="45"/>
      <c r="AJB79" s="45"/>
      <c r="AJC79" s="45"/>
      <c r="AJD79" s="45"/>
      <c r="AJE79" s="45"/>
      <c r="AJF79" s="45"/>
      <c r="AJG79" s="45"/>
      <c r="AJH79" s="45"/>
      <c r="AJI79" s="45"/>
      <c r="AJJ79" s="45"/>
      <c r="AJK79" s="45"/>
      <c r="AJL79" s="45"/>
      <c r="AJM79" s="45"/>
      <c r="AJN79" s="45"/>
      <c r="AJO79" s="45"/>
      <c r="AJP79" s="45"/>
      <c r="AJQ79" s="45"/>
      <c r="AJR79" s="45"/>
      <c r="AJS79" s="45"/>
      <c r="AJT79" s="45"/>
      <c r="AJU79" s="45"/>
      <c r="AJV79" s="45"/>
      <c r="AJW79" s="45"/>
      <c r="AJX79" s="45"/>
      <c r="AJY79" s="45"/>
      <c r="AJZ79" s="45"/>
      <c r="AKA79" s="45"/>
      <c r="AKB79" s="45"/>
      <c r="AKC79" s="45"/>
      <c r="AKD79" s="45"/>
      <c r="AKE79" s="45"/>
      <c r="AKF79" s="45"/>
      <c r="AKG79" s="45"/>
      <c r="AKH79" s="45"/>
      <c r="AKI79" s="45"/>
      <c r="AKJ79" s="45"/>
      <c r="AKK79" s="45"/>
      <c r="AKL79" s="45"/>
      <c r="AKM79" s="45"/>
      <c r="AKN79" s="45"/>
      <c r="AKO79" s="45"/>
      <c r="AKP79" s="45"/>
      <c r="AKQ79" s="45"/>
      <c r="AKR79" s="45"/>
      <c r="AKS79" s="45"/>
      <c r="AKT79" s="45"/>
      <c r="AKU79" s="45"/>
      <c r="AKV79" s="45"/>
      <c r="AKW79" s="45"/>
      <c r="AKX79" s="45"/>
      <c r="AKY79" s="45"/>
      <c r="AKZ79" s="45"/>
      <c r="ALA79" s="45"/>
      <c r="ALB79" s="45"/>
      <c r="ALC79" s="45"/>
      <c r="ALD79" s="45"/>
      <c r="ALE79" s="45"/>
      <c r="ALF79" s="45"/>
      <c r="ALG79" s="45"/>
      <c r="ALH79" s="45"/>
      <c r="ALI79" s="45"/>
      <c r="ALJ79" s="45"/>
      <c r="ALK79" s="45"/>
      <c r="ALL79" s="45"/>
      <c r="ALM79" s="45"/>
      <c r="ALN79" s="45"/>
      <c r="ALO79" s="45"/>
      <c r="ALP79" s="45"/>
      <c r="ALQ79" s="45"/>
      <c r="ALR79" s="45"/>
      <c r="ALS79" s="45"/>
      <c r="ALT79" s="45"/>
      <c r="ALU79" s="45"/>
      <c r="ALV79" s="45"/>
      <c r="ALW79" s="45"/>
      <c r="ALX79" s="45"/>
      <c r="ALY79" s="45"/>
      <c r="ALZ79" s="45"/>
      <c r="AMA79" s="45"/>
      <c r="AMB79" s="45"/>
      <c r="AMC79" s="45"/>
      <c r="AMD79" s="45"/>
      <c r="AME79" s="45"/>
      <c r="AMF79" s="45"/>
      <c r="AMG79" s="45"/>
      <c r="AMH79" s="45"/>
      <c r="AMI79" s="45"/>
      <c r="AMJ79" s="45"/>
      <c r="AMK79" s="45"/>
      <c r="AML79" s="45"/>
      <c r="AMM79" s="45"/>
      <c r="AMN79" s="45"/>
      <c r="AMO79" s="45"/>
      <c r="AMP79" s="45"/>
      <c r="AMQ79" s="45"/>
      <c r="AMR79" s="45"/>
      <c r="AMS79" s="45"/>
      <c r="AMT79" s="45"/>
      <c r="AMU79" s="45"/>
      <c r="AMV79" s="45"/>
      <c r="AMW79" s="45"/>
      <c r="AMX79" s="45"/>
      <c r="AMY79" s="45"/>
      <c r="AMZ79" s="45"/>
      <c r="ANA79" s="45"/>
      <c r="ANB79" s="45"/>
      <c r="ANC79" s="45"/>
      <c r="AND79" s="45"/>
      <c r="ANE79" s="45"/>
      <c r="ANF79" s="45"/>
      <c r="ANG79" s="45"/>
      <c r="ANH79" s="45"/>
      <c r="ANI79" s="45"/>
      <c r="ANJ79" s="45"/>
      <c r="ANK79" s="45"/>
      <c r="ANL79" s="45"/>
      <c r="ANM79" s="45"/>
      <c r="ANN79" s="45"/>
      <c r="ANO79" s="45"/>
      <c r="ANP79" s="45"/>
      <c r="ANQ79" s="45"/>
      <c r="ANR79" s="45"/>
      <c r="ANS79" s="45"/>
      <c r="ANT79" s="45"/>
      <c r="ANU79" s="45"/>
      <c r="ANV79" s="45"/>
      <c r="ANW79" s="45"/>
      <c r="ANX79" s="45"/>
      <c r="ANY79" s="45"/>
      <c r="ANZ79" s="45"/>
      <c r="AOA79" s="45"/>
      <c r="AOB79" s="45"/>
      <c r="AOC79" s="45"/>
      <c r="AOD79" s="45"/>
      <c r="AOE79" s="45"/>
      <c r="AOF79" s="45"/>
      <c r="AOG79" s="45"/>
      <c r="AOH79" s="45"/>
      <c r="AOI79" s="45"/>
      <c r="AOJ79" s="45"/>
      <c r="AOK79" s="45"/>
      <c r="AOL79" s="45"/>
      <c r="AOM79" s="45"/>
      <c r="AON79" s="45"/>
      <c r="AOO79" s="45"/>
      <c r="AOP79" s="45"/>
      <c r="AOQ79" s="45"/>
      <c r="AOR79" s="45"/>
      <c r="AOS79" s="45"/>
      <c r="AOT79" s="45"/>
      <c r="AOU79" s="45"/>
      <c r="AOV79" s="45"/>
      <c r="AOW79" s="45"/>
      <c r="AOX79" s="45"/>
      <c r="AOY79" s="45"/>
      <c r="AOZ79" s="45"/>
      <c r="APA79" s="45"/>
      <c r="APB79" s="45"/>
      <c r="APC79" s="45"/>
      <c r="APD79" s="45"/>
      <c r="APE79" s="45"/>
      <c r="APF79" s="45"/>
      <c r="APG79" s="45"/>
      <c r="APH79" s="45"/>
      <c r="API79" s="45"/>
      <c r="APJ79" s="45"/>
      <c r="APK79" s="45"/>
      <c r="APL79" s="45"/>
      <c r="APM79" s="45"/>
      <c r="APN79" s="45"/>
      <c r="APO79" s="45"/>
      <c r="APP79" s="45"/>
      <c r="APQ79" s="45"/>
      <c r="APR79" s="45"/>
      <c r="APS79" s="45"/>
      <c r="APT79" s="45"/>
      <c r="APU79" s="45"/>
      <c r="APV79" s="45"/>
      <c r="APW79" s="45"/>
      <c r="APX79" s="45"/>
      <c r="APY79" s="45"/>
      <c r="APZ79" s="45"/>
      <c r="AQA79" s="45"/>
      <c r="AQB79" s="45"/>
      <c r="AQC79" s="45"/>
      <c r="AQD79" s="45"/>
      <c r="AQE79" s="45"/>
      <c r="AQF79" s="45"/>
      <c r="AQG79" s="45"/>
      <c r="AQH79" s="45"/>
      <c r="AQI79" s="45"/>
      <c r="AQJ79" s="45"/>
      <c r="AQK79" s="45"/>
      <c r="AQL79" s="45"/>
      <c r="AQM79" s="45"/>
      <c r="AQN79" s="45"/>
      <c r="AQO79" s="45"/>
      <c r="AQP79" s="45"/>
      <c r="AQQ79" s="45"/>
      <c r="AQR79" s="45"/>
      <c r="AQS79" s="45"/>
      <c r="AQT79" s="45"/>
      <c r="AQU79" s="45"/>
      <c r="AQV79" s="45"/>
      <c r="AQW79" s="45"/>
      <c r="AQX79" s="45"/>
      <c r="AQY79" s="45"/>
      <c r="AQZ79" s="45"/>
      <c r="ARA79" s="45"/>
      <c r="ARB79" s="45"/>
      <c r="ARC79" s="45"/>
      <c r="ARD79" s="45"/>
      <c r="ARE79" s="45"/>
      <c r="ARF79" s="45"/>
      <c r="ARG79" s="45"/>
      <c r="ARH79" s="45"/>
      <c r="ARI79" s="45"/>
      <c r="ARJ79" s="45"/>
      <c r="ARK79" s="45"/>
      <c r="ARL79" s="45"/>
      <c r="ARM79" s="45"/>
      <c r="ARN79" s="45"/>
      <c r="ARO79" s="45"/>
      <c r="ARP79" s="45"/>
      <c r="ARQ79" s="45"/>
      <c r="ARR79" s="45"/>
      <c r="ARS79" s="45"/>
      <c r="ART79" s="45"/>
      <c r="ARU79" s="45"/>
      <c r="ARV79" s="45"/>
      <c r="ARW79" s="45"/>
      <c r="ARX79" s="45"/>
      <c r="ARY79" s="45"/>
      <c r="ARZ79" s="45"/>
      <c r="ASA79" s="45"/>
      <c r="ASB79" s="45"/>
      <c r="ASC79" s="45"/>
      <c r="ASD79" s="45"/>
      <c r="ASE79" s="45"/>
      <c r="ASF79" s="45"/>
      <c r="ASG79" s="45"/>
      <c r="ASH79" s="45"/>
      <c r="ASI79" s="45"/>
      <c r="ASJ79" s="45"/>
      <c r="ASK79" s="45"/>
      <c r="ASL79" s="45"/>
      <c r="ASM79" s="45"/>
      <c r="ASN79" s="45"/>
      <c r="ASO79" s="45"/>
      <c r="ASP79" s="45"/>
      <c r="ASQ79" s="45"/>
      <c r="ASR79" s="45"/>
      <c r="ASS79" s="45"/>
      <c r="AST79" s="45"/>
      <c r="ASU79" s="45"/>
      <c r="ASV79" s="45"/>
      <c r="ASW79" s="45"/>
      <c r="ASX79" s="45"/>
      <c r="ASY79" s="45"/>
      <c r="ASZ79" s="45"/>
      <c r="ATA79" s="45"/>
      <c r="ATB79" s="45"/>
      <c r="ATC79" s="45"/>
      <c r="ATD79" s="45"/>
      <c r="ATE79" s="45"/>
      <c r="ATF79" s="45"/>
      <c r="ATG79" s="45"/>
      <c r="ATH79" s="45"/>
      <c r="ATI79" s="45"/>
      <c r="ATJ79" s="45"/>
      <c r="ATK79" s="45"/>
      <c r="ATL79" s="45"/>
      <c r="ATM79" s="45"/>
      <c r="ATN79" s="45"/>
      <c r="ATO79" s="45"/>
      <c r="ATP79" s="45"/>
      <c r="ATQ79" s="45"/>
      <c r="ATR79" s="45"/>
      <c r="ATS79" s="45"/>
      <c r="ATT79" s="45"/>
      <c r="ATU79" s="45"/>
      <c r="ATV79" s="45"/>
      <c r="ATW79" s="45"/>
      <c r="ATX79" s="45"/>
      <c r="ATY79" s="45"/>
      <c r="ATZ79" s="45"/>
      <c r="AUA79" s="45"/>
      <c r="AUB79" s="45"/>
      <c r="AUC79" s="45"/>
      <c r="AUD79" s="45"/>
      <c r="AUE79" s="45"/>
      <c r="AUF79" s="45"/>
      <c r="AUG79" s="45"/>
      <c r="AUH79" s="45"/>
      <c r="AUI79" s="45"/>
      <c r="AUJ79" s="45"/>
      <c r="AUK79" s="45"/>
      <c r="AUL79" s="45"/>
      <c r="AUM79" s="45"/>
      <c r="AUN79" s="45"/>
      <c r="AUO79" s="45"/>
      <c r="AUP79" s="45"/>
      <c r="AUQ79" s="45"/>
      <c r="AUR79" s="45"/>
      <c r="AUS79" s="45"/>
      <c r="AUT79" s="45"/>
      <c r="AUU79" s="45"/>
      <c r="AUV79" s="45"/>
      <c r="AUW79" s="45"/>
      <c r="AUX79" s="45"/>
      <c r="AUY79" s="45"/>
      <c r="AUZ79" s="45"/>
      <c r="AVA79" s="45"/>
      <c r="AVB79" s="45"/>
      <c r="AVC79" s="45"/>
      <c r="AVD79" s="45"/>
      <c r="AVE79" s="45"/>
      <c r="AVF79" s="45"/>
      <c r="AVG79" s="45"/>
      <c r="AVH79" s="45"/>
      <c r="AVI79" s="45"/>
      <c r="AVJ79" s="45"/>
      <c r="AVK79" s="45"/>
      <c r="AVL79" s="45"/>
      <c r="AVM79" s="45"/>
      <c r="AVN79" s="45"/>
      <c r="AVO79" s="45"/>
      <c r="AVP79" s="45"/>
      <c r="AVQ79" s="45"/>
      <c r="AVR79" s="45"/>
      <c r="AVS79" s="45"/>
      <c r="AVT79" s="45"/>
      <c r="AVU79" s="45"/>
      <c r="AVV79" s="45"/>
      <c r="AVW79" s="45"/>
      <c r="AVX79" s="45"/>
      <c r="AVY79" s="45"/>
      <c r="AVZ79" s="45"/>
      <c r="AWA79" s="45"/>
      <c r="AWB79" s="45"/>
      <c r="AWC79" s="45"/>
      <c r="AWD79" s="45"/>
      <c r="AWE79" s="45"/>
      <c r="AWF79" s="45"/>
      <c r="AWG79" s="45"/>
      <c r="AWH79" s="45"/>
      <c r="AWI79" s="45"/>
      <c r="AWJ79" s="45"/>
      <c r="AWK79" s="45"/>
      <c r="AWL79" s="45"/>
      <c r="AWM79" s="45"/>
      <c r="AWN79" s="45"/>
      <c r="AWO79" s="45"/>
      <c r="AWP79" s="45"/>
      <c r="AWQ79" s="45"/>
      <c r="AWR79" s="45"/>
      <c r="AWS79" s="45"/>
      <c r="AWT79" s="45"/>
      <c r="AWU79" s="45"/>
      <c r="AWV79" s="45"/>
      <c r="AWW79" s="45"/>
      <c r="AWX79" s="45"/>
      <c r="AWY79" s="45"/>
      <c r="AWZ79" s="45"/>
      <c r="AXA79" s="45"/>
      <c r="AXB79" s="45"/>
      <c r="AXC79" s="45"/>
      <c r="AXD79" s="45"/>
      <c r="AXE79" s="45"/>
      <c r="AXF79" s="45"/>
      <c r="AXG79" s="45"/>
      <c r="AXH79" s="45"/>
      <c r="AXI79" s="45"/>
      <c r="AXJ79" s="45"/>
      <c r="AXK79" s="45"/>
      <c r="AXL79" s="45"/>
      <c r="AXM79" s="45"/>
      <c r="AXN79" s="45"/>
      <c r="AXO79" s="45"/>
      <c r="AXP79" s="45"/>
      <c r="AXQ79" s="45"/>
      <c r="AXR79" s="45"/>
      <c r="AXS79" s="45"/>
      <c r="AXT79" s="45"/>
      <c r="AXU79" s="45"/>
      <c r="AXV79" s="45"/>
      <c r="AXW79" s="45"/>
      <c r="AXX79" s="45"/>
      <c r="AXY79" s="45"/>
      <c r="AXZ79" s="45"/>
      <c r="AYA79" s="45"/>
      <c r="AYB79" s="45"/>
      <c r="AYC79" s="45"/>
      <c r="AYD79" s="45"/>
      <c r="AYE79" s="45"/>
      <c r="AYF79" s="45"/>
      <c r="AYG79" s="45"/>
      <c r="AYH79" s="45"/>
      <c r="AYI79" s="45"/>
      <c r="AYJ79" s="45"/>
      <c r="AYK79" s="45"/>
      <c r="AYL79" s="45"/>
      <c r="AYM79" s="45"/>
      <c r="AYN79" s="45"/>
      <c r="AYO79" s="45"/>
      <c r="AYP79" s="45"/>
      <c r="AYQ79" s="45"/>
      <c r="AYR79" s="45"/>
      <c r="AYS79" s="45"/>
      <c r="AYT79" s="45"/>
      <c r="AYU79" s="45"/>
      <c r="AYV79" s="45"/>
      <c r="AYW79" s="45"/>
      <c r="AYX79" s="45"/>
      <c r="AYY79" s="45"/>
      <c r="AYZ79" s="45"/>
      <c r="AZA79" s="45"/>
      <c r="AZB79" s="45"/>
      <c r="AZC79" s="45"/>
      <c r="AZD79" s="45"/>
      <c r="AZE79" s="45"/>
      <c r="AZF79" s="45"/>
      <c r="AZG79" s="45"/>
      <c r="AZH79" s="45"/>
      <c r="AZI79" s="45"/>
      <c r="AZJ79" s="45"/>
      <c r="AZK79" s="45"/>
      <c r="AZL79" s="45"/>
      <c r="AZM79" s="45"/>
      <c r="AZN79" s="45"/>
      <c r="AZO79" s="45"/>
      <c r="AZP79" s="45"/>
      <c r="AZQ79" s="45"/>
      <c r="AZR79" s="45"/>
      <c r="AZS79" s="45"/>
      <c r="AZT79" s="45"/>
      <c r="AZU79" s="45"/>
      <c r="AZV79" s="45"/>
      <c r="AZW79" s="45"/>
      <c r="AZX79" s="45"/>
      <c r="AZY79" s="45"/>
      <c r="AZZ79" s="45"/>
      <c r="BAA79" s="45"/>
      <c r="BAB79" s="45"/>
      <c r="BAC79" s="45"/>
      <c r="BAD79" s="45"/>
      <c r="BAE79" s="45"/>
      <c r="BAF79" s="45"/>
      <c r="BAG79" s="45"/>
      <c r="BAH79" s="45"/>
      <c r="BAI79" s="45"/>
      <c r="BAJ79" s="45"/>
      <c r="BAK79" s="45"/>
      <c r="BAL79" s="45"/>
      <c r="BAM79" s="45"/>
      <c r="BAN79" s="45"/>
      <c r="BAO79" s="45"/>
      <c r="BAP79" s="45"/>
      <c r="BAQ79" s="45"/>
      <c r="BAR79" s="45"/>
      <c r="BAS79" s="45"/>
      <c r="BAT79" s="45"/>
      <c r="BAU79" s="45"/>
      <c r="BAV79" s="45"/>
      <c r="BAW79" s="45"/>
      <c r="BAX79" s="45"/>
      <c r="BAY79" s="45"/>
      <c r="BAZ79" s="45"/>
      <c r="BBA79" s="45"/>
      <c r="BBB79" s="45"/>
      <c r="BBC79" s="45"/>
      <c r="BBD79" s="45"/>
      <c r="BBE79" s="45"/>
      <c r="BBF79" s="45"/>
      <c r="BBG79" s="45"/>
      <c r="BBH79" s="45"/>
      <c r="BBI79" s="45"/>
      <c r="BBJ79" s="45"/>
      <c r="BBK79" s="45"/>
      <c r="BBL79" s="45"/>
      <c r="BBM79" s="45"/>
      <c r="BBN79" s="45"/>
      <c r="BBO79" s="45"/>
      <c r="BBP79" s="45"/>
      <c r="BBQ79" s="45"/>
      <c r="BBR79" s="45"/>
      <c r="BBS79" s="45"/>
      <c r="BBT79" s="45"/>
      <c r="BBU79" s="45"/>
      <c r="BBV79" s="45"/>
      <c r="BBW79" s="45"/>
      <c r="BBX79" s="45"/>
      <c r="BBY79" s="45"/>
      <c r="BBZ79" s="45"/>
      <c r="BCA79" s="45"/>
      <c r="BCB79" s="45"/>
      <c r="BCC79" s="45"/>
      <c r="BCD79" s="45"/>
      <c r="BCE79" s="45"/>
      <c r="BCF79" s="45"/>
      <c r="BCG79" s="45"/>
      <c r="BCH79" s="45"/>
      <c r="BCI79" s="45"/>
      <c r="BCJ79" s="45"/>
      <c r="BCK79" s="45"/>
      <c r="BCL79" s="45"/>
      <c r="BCM79" s="45"/>
      <c r="BCN79" s="45"/>
      <c r="BCO79" s="45"/>
      <c r="BCP79" s="45"/>
      <c r="BCQ79" s="45"/>
      <c r="BCR79" s="45"/>
      <c r="BCS79" s="45"/>
      <c r="BCT79" s="45"/>
      <c r="BCU79" s="45"/>
      <c r="BCV79" s="45"/>
      <c r="BCW79" s="45"/>
      <c r="BCX79" s="45"/>
      <c r="BCY79" s="45"/>
      <c r="BCZ79" s="45"/>
      <c r="BDA79" s="45"/>
      <c r="BDB79" s="45"/>
      <c r="BDC79" s="45"/>
      <c r="BDD79" s="45"/>
      <c r="BDE79" s="45"/>
      <c r="BDF79" s="45"/>
      <c r="BDG79" s="45"/>
      <c r="BDH79" s="45"/>
      <c r="BDI79" s="45"/>
      <c r="BDJ79" s="45"/>
      <c r="BDK79" s="45"/>
      <c r="BDL79" s="45"/>
      <c r="BDM79" s="45"/>
      <c r="BDN79" s="45"/>
      <c r="BDO79" s="45"/>
      <c r="BDP79" s="45"/>
      <c r="BDQ79" s="45"/>
      <c r="BDR79" s="45"/>
      <c r="BDS79" s="45"/>
      <c r="BDT79" s="45"/>
      <c r="BDU79" s="45"/>
      <c r="BDV79" s="45"/>
      <c r="BDW79" s="45"/>
      <c r="BDX79" s="45"/>
      <c r="BDY79" s="45"/>
      <c r="BDZ79" s="45"/>
      <c r="BEA79" s="45"/>
      <c r="BEB79" s="45"/>
      <c r="BEC79" s="45"/>
      <c r="BED79" s="45"/>
      <c r="BEE79" s="45"/>
      <c r="BEF79" s="45"/>
      <c r="BEG79" s="45"/>
      <c r="BEH79" s="45"/>
      <c r="BEI79" s="45"/>
      <c r="BEJ79" s="45"/>
      <c r="BEK79" s="45"/>
      <c r="BEL79" s="45"/>
      <c r="BEM79" s="45"/>
      <c r="BEN79" s="45"/>
      <c r="BEO79" s="45"/>
      <c r="BEP79" s="45"/>
      <c r="BEQ79" s="45"/>
      <c r="BER79" s="45"/>
      <c r="BES79" s="45"/>
      <c r="BET79" s="45"/>
      <c r="BEU79" s="45"/>
      <c r="BEV79" s="45"/>
      <c r="BEW79" s="45"/>
      <c r="BEX79" s="45"/>
      <c r="BEY79" s="45"/>
      <c r="BEZ79" s="45"/>
      <c r="BFA79" s="45"/>
      <c r="BFB79" s="45"/>
      <c r="BFC79" s="45"/>
      <c r="BFD79" s="45"/>
      <c r="BFE79" s="45"/>
      <c r="BFF79" s="45"/>
      <c r="BFG79" s="45"/>
      <c r="BFH79" s="45"/>
      <c r="BFI79" s="45"/>
      <c r="BFJ79" s="45"/>
      <c r="BFK79" s="45"/>
      <c r="BFL79" s="45"/>
      <c r="BFM79" s="45"/>
      <c r="BFN79" s="45"/>
      <c r="BFO79" s="45"/>
      <c r="BFP79" s="45"/>
      <c r="BFQ79" s="45"/>
      <c r="BFR79" s="45"/>
      <c r="BFS79" s="45"/>
      <c r="BFT79" s="45"/>
      <c r="BFU79" s="45"/>
      <c r="BFV79" s="45"/>
      <c r="BFW79" s="45"/>
      <c r="BFX79" s="45"/>
      <c r="BFY79" s="45"/>
      <c r="BFZ79" s="45"/>
      <c r="BGA79" s="45"/>
      <c r="BGB79" s="45"/>
      <c r="BGC79" s="45"/>
      <c r="BGD79" s="45"/>
      <c r="BGE79" s="45"/>
      <c r="BGF79" s="45"/>
      <c r="BGG79" s="45"/>
      <c r="BGH79" s="45"/>
      <c r="BGI79" s="45"/>
      <c r="BGJ79" s="45"/>
      <c r="BGK79" s="45"/>
      <c r="BGL79" s="45"/>
      <c r="BGM79" s="45"/>
      <c r="BGN79" s="45"/>
      <c r="BGO79" s="45"/>
      <c r="BGP79" s="45"/>
      <c r="BGQ79" s="45"/>
      <c r="BGR79" s="45"/>
      <c r="BGS79" s="45"/>
      <c r="BGT79" s="45"/>
      <c r="BGU79" s="45"/>
      <c r="BGV79" s="45"/>
      <c r="BGW79" s="45"/>
      <c r="BGX79" s="45"/>
      <c r="BGY79" s="45"/>
      <c r="BGZ79" s="45"/>
      <c r="BHA79" s="45"/>
      <c r="BHB79" s="45"/>
      <c r="BHC79" s="45"/>
      <c r="BHD79" s="45"/>
      <c r="BHE79" s="45"/>
      <c r="BHF79" s="45"/>
      <c r="BHG79" s="45"/>
      <c r="BHH79" s="45"/>
      <c r="BHI79" s="45"/>
      <c r="BHJ79" s="45"/>
      <c r="BHK79" s="45"/>
      <c r="BHL79" s="45"/>
      <c r="BHM79" s="45"/>
      <c r="BHN79" s="45"/>
      <c r="BHO79" s="45"/>
      <c r="BHP79" s="45"/>
      <c r="BHQ79" s="45"/>
      <c r="BHR79" s="45"/>
      <c r="BHS79" s="45"/>
      <c r="BHT79" s="45"/>
      <c r="BHU79" s="45"/>
      <c r="BHV79" s="45"/>
      <c r="BHW79" s="45"/>
      <c r="BHX79" s="45"/>
      <c r="BHY79" s="45"/>
      <c r="BHZ79" s="45"/>
      <c r="BIA79" s="45"/>
      <c r="BIB79" s="45"/>
      <c r="BIC79" s="45"/>
      <c r="BID79" s="45"/>
      <c r="BIE79" s="45"/>
      <c r="BIF79" s="45"/>
      <c r="BIG79" s="45"/>
      <c r="BIH79" s="45"/>
      <c r="BII79" s="45"/>
      <c r="BIJ79" s="45"/>
      <c r="BIK79" s="45"/>
      <c r="BIL79" s="45"/>
      <c r="BIM79" s="45"/>
      <c r="BIN79" s="45"/>
      <c r="BIO79" s="45"/>
      <c r="BIP79" s="45"/>
      <c r="BIQ79" s="45"/>
      <c r="BIR79" s="45"/>
      <c r="BIS79" s="45"/>
      <c r="BIT79" s="45"/>
      <c r="BIU79" s="45"/>
      <c r="BIV79" s="45"/>
      <c r="BIW79" s="45"/>
      <c r="BIX79" s="45"/>
      <c r="BIY79" s="45"/>
      <c r="BIZ79" s="45"/>
      <c r="BJA79" s="45"/>
      <c r="BJB79" s="45"/>
      <c r="BJC79" s="45"/>
      <c r="BJD79" s="45"/>
      <c r="BJE79" s="45"/>
      <c r="BJF79" s="45"/>
      <c r="BJG79" s="45"/>
      <c r="BJH79" s="45"/>
      <c r="BJI79" s="45"/>
      <c r="BJJ79" s="45"/>
      <c r="BJK79" s="45"/>
      <c r="BJL79" s="45"/>
      <c r="BJM79" s="45"/>
      <c r="BJN79" s="45"/>
      <c r="BJO79" s="45"/>
      <c r="BJP79" s="45"/>
      <c r="BJQ79" s="45"/>
      <c r="BJR79" s="45"/>
      <c r="BJS79" s="45"/>
      <c r="BJT79" s="45"/>
      <c r="BJU79" s="45"/>
      <c r="BJV79" s="45"/>
      <c r="BJW79" s="45"/>
      <c r="BJX79" s="45"/>
      <c r="BJY79" s="45"/>
      <c r="BJZ79" s="45"/>
      <c r="BKA79" s="45"/>
      <c r="BKB79" s="45"/>
      <c r="BKC79" s="45"/>
      <c r="BKD79" s="45"/>
      <c r="BKE79" s="45"/>
      <c r="BKF79" s="45"/>
      <c r="BKG79" s="45"/>
      <c r="BKH79" s="45"/>
      <c r="BKI79" s="45"/>
      <c r="BKJ79" s="45"/>
      <c r="BKK79" s="45"/>
      <c r="BKL79" s="45"/>
      <c r="BKM79" s="45"/>
      <c r="BKN79" s="45"/>
      <c r="BKO79" s="45"/>
      <c r="BKP79" s="45"/>
      <c r="BKQ79" s="45"/>
      <c r="BKR79" s="45"/>
      <c r="BKS79" s="45"/>
      <c r="BKT79" s="45"/>
      <c r="BKU79" s="45"/>
      <c r="BKV79" s="45"/>
      <c r="BKW79" s="45"/>
      <c r="BKX79" s="45"/>
      <c r="BKY79" s="45"/>
      <c r="BKZ79" s="45"/>
      <c r="BLA79" s="45"/>
      <c r="BLB79" s="45"/>
      <c r="BLC79" s="45"/>
      <c r="BLD79" s="45"/>
      <c r="BLE79" s="45"/>
      <c r="BLF79" s="45"/>
      <c r="BLG79" s="45"/>
      <c r="BLH79" s="45"/>
      <c r="BLI79" s="45"/>
      <c r="BLJ79" s="45"/>
      <c r="BLK79" s="45"/>
      <c r="BLL79" s="45"/>
      <c r="BLM79" s="45"/>
      <c r="BLN79" s="45"/>
      <c r="BLO79" s="45"/>
      <c r="BLP79" s="45"/>
      <c r="BLQ79" s="45"/>
      <c r="BLR79" s="45"/>
      <c r="BLS79" s="45"/>
      <c r="BLT79" s="45"/>
      <c r="BLU79" s="45"/>
      <c r="BLV79" s="45"/>
      <c r="BLW79" s="45"/>
      <c r="BLX79" s="45"/>
      <c r="BLY79" s="45"/>
      <c r="BLZ79" s="45"/>
      <c r="BMA79" s="45"/>
      <c r="BMB79" s="45"/>
      <c r="BMC79" s="45"/>
      <c r="BMD79" s="45"/>
      <c r="BME79" s="45"/>
      <c r="BMF79" s="45"/>
      <c r="BMG79" s="45"/>
      <c r="BMH79" s="45"/>
      <c r="BMI79" s="45"/>
      <c r="BMJ79" s="45"/>
      <c r="BMK79" s="45"/>
      <c r="BML79" s="45"/>
      <c r="BMM79" s="45"/>
      <c r="BMN79" s="45"/>
      <c r="BMO79" s="45"/>
      <c r="BMP79" s="45"/>
      <c r="BMQ79" s="45"/>
      <c r="BMR79" s="45"/>
      <c r="BMS79" s="45"/>
      <c r="BMT79" s="45"/>
      <c r="BMU79" s="45"/>
      <c r="BMV79" s="45"/>
      <c r="BMW79" s="45"/>
      <c r="BMX79" s="45"/>
      <c r="BMY79" s="45"/>
      <c r="BMZ79" s="45"/>
      <c r="BNA79" s="45"/>
      <c r="BNB79" s="45"/>
      <c r="BNC79" s="45"/>
      <c r="BND79" s="45"/>
      <c r="BNE79" s="45"/>
      <c r="BNF79" s="45"/>
      <c r="BNG79" s="45"/>
      <c r="BNH79" s="45"/>
      <c r="BNI79" s="45"/>
      <c r="BNJ79" s="45"/>
      <c r="BNK79" s="45"/>
      <c r="BNL79" s="45"/>
      <c r="BNM79" s="45"/>
      <c r="BNN79" s="45"/>
      <c r="BNO79" s="45"/>
      <c r="BNP79" s="45"/>
      <c r="BNQ79" s="45"/>
      <c r="BNR79" s="45"/>
      <c r="BNS79" s="45"/>
      <c r="BNT79" s="45"/>
      <c r="BNU79" s="45"/>
      <c r="BNV79" s="45"/>
      <c r="BNW79" s="45"/>
      <c r="BNX79" s="45"/>
      <c r="BNY79" s="45"/>
      <c r="BNZ79" s="45"/>
      <c r="BOA79" s="45"/>
      <c r="BOB79" s="45"/>
      <c r="BOC79" s="45"/>
      <c r="BOD79" s="45"/>
      <c r="BOE79" s="45"/>
      <c r="BOF79" s="45"/>
      <c r="BOG79" s="45"/>
      <c r="BOH79" s="45"/>
      <c r="BOI79" s="45"/>
      <c r="BOJ79" s="45"/>
      <c r="BOK79" s="45"/>
      <c r="BOL79" s="45"/>
      <c r="BOM79" s="45"/>
      <c r="BON79" s="45"/>
      <c r="BOO79" s="45"/>
      <c r="BOP79" s="45"/>
      <c r="BOQ79" s="45"/>
      <c r="BOR79" s="45"/>
      <c r="BOS79" s="45"/>
      <c r="BOT79" s="45"/>
      <c r="BOU79" s="45"/>
      <c r="BOV79" s="45"/>
      <c r="BOW79" s="45"/>
      <c r="BOX79" s="45"/>
      <c r="BOY79" s="45"/>
      <c r="BOZ79" s="45"/>
      <c r="BPA79" s="45"/>
      <c r="BPB79" s="45"/>
      <c r="BPC79" s="45"/>
      <c r="BPD79" s="45"/>
      <c r="BPE79" s="45"/>
      <c r="BPF79" s="45"/>
      <c r="BPG79" s="45"/>
      <c r="BPH79" s="45"/>
      <c r="BPI79" s="45"/>
      <c r="BPJ79" s="45"/>
      <c r="BPK79" s="45"/>
      <c r="BPL79" s="45"/>
      <c r="BPM79" s="45"/>
      <c r="BPN79" s="45"/>
      <c r="BPO79" s="45"/>
      <c r="BPP79" s="45"/>
      <c r="BPQ79" s="45"/>
      <c r="BPR79" s="45"/>
      <c r="BPS79" s="45"/>
      <c r="BPT79" s="45"/>
      <c r="BPU79" s="45"/>
      <c r="BPV79" s="45"/>
      <c r="BPW79" s="45"/>
      <c r="BPX79" s="45"/>
      <c r="BPY79" s="45"/>
      <c r="BPZ79" s="45"/>
      <c r="BQA79" s="45"/>
      <c r="BQB79" s="45"/>
      <c r="BQC79" s="45"/>
      <c r="BQD79" s="45"/>
      <c r="BQE79" s="45"/>
      <c r="BQF79" s="45"/>
      <c r="BQG79" s="45"/>
      <c r="BQH79" s="45"/>
      <c r="BQI79" s="45"/>
      <c r="BQJ79" s="45"/>
      <c r="BQK79" s="45"/>
      <c r="BQL79" s="45"/>
      <c r="BQM79" s="45"/>
      <c r="BQN79" s="45"/>
      <c r="BQO79" s="45"/>
      <c r="BQP79" s="45"/>
      <c r="BQQ79" s="45"/>
      <c r="BQR79" s="45"/>
      <c r="BQS79" s="45"/>
      <c r="BQT79" s="45"/>
      <c r="BQU79" s="45"/>
      <c r="BQV79" s="45"/>
      <c r="BQW79" s="45"/>
      <c r="BQX79" s="45"/>
      <c r="BQY79" s="45"/>
      <c r="BQZ79" s="45"/>
      <c r="BRA79" s="45"/>
      <c r="BRB79" s="45"/>
      <c r="BRC79" s="45"/>
      <c r="BRD79" s="45"/>
      <c r="BRE79" s="45"/>
      <c r="BRF79" s="45"/>
      <c r="BRG79" s="45"/>
      <c r="BRH79" s="45"/>
      <c r="BRI79" s="45"/>
      <c r="BRJ79" s="45"/>
      <c r="BRK79" s="45"/>
      <c r="BRL79" s="45"/>
      <c r="BRM79" s="45"/>
      <c r="BRN79" s="45"/>
      <c r="BRO79" s="45"/>
      <c r="BRP79" s="45"/>
      <c r="BRQ79" s="45"/>
      <c r="BRR79" s="45"/>
      <c r="BRS79" s="45"/>
      <c r="BRT79" s="45"/>
      <c r="BRU79" s="45"/>
      <c r="BRV79" s="45"/>
      <c r="BRW79" s="45"/>
      <c r="BRX79" s="45"/>
      <c r="BRY79" s="45"/>
      <c r="BRZ79" s="45"/>
      <c r="BSA79" s="45"/>
      <c r="BSB79" s="45"/>
      <c r="BSC79" s="45"/>
      <c r="BSD79" s="45"/>
      <c r="BSE79" s="45"/>
      <c r="BSF79" s="45"/>
      <c r="BSG79" s="45"/>
      <c r="BSH79" s="45"/>
      <c r="BSI79" s="45"/>
      <c r="BSJ79" s="45"/>
      <c r="BSK79" s="45"/>
      <c r="BSL79" s="45"/>
      <c r="BSM79" s="45"/>
      <c r="BSN79" s="45"/>
      <c r="BSO79" s="45"/>
      <c r="BSP79" s="45"/>
      <c r="BSQ79" s="45"/>
      <c r="BSR79" s="45"/>
      <c r="BSS79" s="45"/>
      <c r="BST79" s="45"/>
      <c r="BSU79" s="45"/>
      <c r="BSV79" s="45"/>
      <c r="BSW79" s="45"/>
      <c r="BSX79" s="45"/>
      <c r="BSY79" s="45"/>
      <c r="BSZ79" s="45"/>
      <c r="BTA79" s="45"/>
      <c r="BTB79" s="45"/>
      <c r="BTC79" s="45"/>
      <c r="BTD79" s="45"/>
      <c r="BTE79" s="45"/>
      <c r="BTF79" s="45"/>
      <c r="BTG79" s="45"/>
      <c r="BTH79" s="45"/>
      <c r="BTI79" s="45"/>
      <c r="BTJ79" s="45"/>
      <c r="BTK79" s="45"/>
      <c r="BTL79" s="45"/>
      <c r="BTM79" s="45"/>
      <c r="BTN79" s="45"/>
      <c r="BTO79" s="45"/>
      <c r="BTP79" s="45"/>
      <c r="BTQ79" s="45"/>
      <c r="BTR79" s="45"/>
      <c r="BTS79" s="45"/>
      <c r="BTT79" s="45"/>
      <c r="BTU79" s="45"/>
      <c r="BTV79" s="45"/>
      <c r="BTW79" s="45"/>
      <c r="BTX79" s="45"/>
      <c r="BTY79" s="45"/>
      <c r="BTZ79" s="45"/>
      <c r="BUA79" s="45"/>
      <c r="BUB79" s="45"/>
      <c r="BUC79" s="45"/>
      <c r="BUD79" s="45"/>
      <c r="BUE79" s="45"/>
      <c r="BUF79" s="45"/>
      <c r="BUG79" s="45"/>
      <c r="BUH79" s="45"/>
      <c r="BUI79" s="45"/>
      <c r="BUJ79" s="45"/>
      <c r="BUK79" s="45"/>
      <c r="BUL79" s="45"/>
      <c r="BUM79" s="45"/>
      <c r="BUN79" s="45"/>
      <c r="BUO79" s="45"/>
      <c r="BUP79" s="45"/>
      <c r="BUQ79" s="45"/>
      <c r="BUR79" s="45"/>
      <c r="BUS79" s="45"/>
      <c r="BUT79" s="45"/>
      <c r="BUU79" s="45"/>
      <c r="BUV79" s="45"/>
      <c r="BUW79" s="45"/>
      <c r="BUX79" s="45"/>
      <c r="BUY79" s="45"/>
      <c r="BUZ79" s="45"/>
      <c r="BVA79" s="45"/>
      <c r="BVB79" s="45"/>
      <c r="BVC79" s="45"/>
      <c r="BVD79" s="45"/>
      <c r="BVE79" s="45"/>
      <c r="BVF79" s="45"/>
      <c r="BVG79" s="45"/>
      <c r="BVH79" s="45"/>
      <c r="BVI79" s="45"/>
      <c r="BVJ79" s="45"/>
      <c r="BVK79" s="45"/>
      <c r="BVL79" s="45"/>
      <c r="BVM79" s="45"/>
      <c r="BVN79" s="45"/>
      <c r="BVO79" s="45"/>
      <c r="BVP79" s="45"/>
      <c r="BVQ79" s="45"/>
      <c r="BVR79" s="45"/>
      <c r="BVS79" s="45"/>
      <c r="BVT79" s="45"/>
      <c r="BVU79" s="45"/>
      <c r="BVV79" s="45"/>
      <c r="BVW79" s="45"/>
      <c r="BVX79" s="45"/>
      <c r="BVY79" s="45"/>
      <c r="BVZ79" s="45"/>
      <c r="BWA79" s="45"/>
      <c r="BWB79" s="45"/>
      <c r="BWC79" s="45"/>
      <c r="BWD79" s="45"/>
      <c r="BWE79" s="45"/>
      <c r="BWF79" s="45"/>
      <c r="BWG79" s="45"/>
      <c r="BWH79" s="45"/>
      <c r="BWI79" s="45"/>
      <c r="BWJ79" s="45"/>
      <c r="BWK79" s="45"/>
      <c r="BWL79" s="45"/>
      <c r="BWM79" s="45"/>
      <c r="BWN79" s="45"/>
      <c r="BWO79" s="45"/>
      <c r="BWP79" s="45"/>
      <c r="BWQ79" s="45"/>
      <c r="BWR79" s="45"/>
      <c r="BWS79" s="45"/>
      <c r="BWT79" s="45"/>
      <c r="BWU79" s="45"/>
      <c r="BWV79" s="45"/>
      <c r="BWW79" s="45"/>
      <c r="BWX79" s="45"/>
      <c r="BWY79" s="45"/>
      <c r="BWZ79" s="45"/>
      <c r="BXA79" s="45"/>
      <c r="BXB79" s="45"/>
      <c r="BXC79" s="45"/>
      <c r="BXD79" s="45"/>
      <c r="BXE79" s="45"/>
      <c r="BXF79" s="45"/>
      <c r="BXG79" s="45"/>
      <c r="BXH79" s="45"/>
      <c r="BXI79" s="45"/>
      <c r="BXJ79" s="45"/>
      <c r="BXK79" s="45"/>
      <c r="BXL79" s="45"/>
      <c r="BXM79" s="45"/>
      <c r="BXN79" s="45"/>
      <c r="BXO79" s="45"/>
      <c r="BXP79" s="45"/>
      <c r="BXQ79" s="45"/>
      <c r="BXR79" s="45"/>
      <c r="BXS79" s="45"/>
      <c r="BXT79" s="45"/>
      <c r="BXU79" s="45"/>
      <c r="BXV79" s="45"/>
      <c r="BXW79" s="45"/>
      <c r="BXX79" s="45"/>
      <c r="BXY79" s="45"/>
      <c r="BXZ79" s="45"/>
      <c r="BYA79" s="45"/>
      <c r="BYB79" s="45"/>
      <c r="BYC79" s="45"/>
      <c r="BYD79" s="45"/>
      <c r="BYE79" s="45"/>
      <c r="BYF79" s="45"/>
      <c r="BYG79" s="45"/>
      <c r="BYH79" s="45"/>
      <c r="BYI79" s="45"/>
      <c r="BYJ79" s="45"/>
      <c r="BYK79" s="45"/>
      <c r="BYL79" s="45"/>
      <c r="BYM79" s="45"/>
      <c r="BYN79" s="45"/>
      <c r="BYO79" s="45"/>
      <c r="BYP79" s="45"/>
      <c r="BYQ79" s="45"/>
      <c r="BYR79" s="45"/>
      <c r="BYS79" s="45"/>
      <c r="BYT79" s="45"/>
      <c r="BYU79" s="45"/>
      <c r="BYV79" s="45"/>
      <c r="BYW79" s="45"/>
      <c r="BYX79" s="45"/>
      <c r="BYY79" s="45"/>
      <c r="BYZ79" s="45"/>
      <c r="BZA79" s="45"/>
      <c r="BZB79" s="45"/>
      <c r="BZC79" s="45"/>
      <c r="BZD79" s="45"/>
      <c r="BZE79" s="45"/>
      <c r="BZF79" s="45"/>
      <c r="BZG79" s="45"/>
      <c r="BZH79" s="45"/>
      <c r="BZI79" s="45"/>
      <c r="BZJ79" s="45"/>
      <c r="BZK79" s="45"/>
      <c r="BZL79" s="45"/>
      <c r="BZM79" s="45"/>
      <c r="BZN79" s="45"/>
      <c r="BZO79" s="45"/>
      <c r="BZP79" s="45"/>
      <c r="BZQ79" s="45"/>
      <c r="BZR79" s="45"/>
      <c r="BZS79" s="45"/>
      <c r="BZT79" s="45"/>
      <c r="BZU79" s="45"/>
      <c r="BZV79" s="45"/>
      <c r="BZW79" s="45"/>
      <c r="BZX79" s="45"/>
      <c r="BZY79" s="45"/>
      <c r="BZZ79" s="45"/>
      <c r="CAA79" s="45"/>
      <c r="CAB79" s="45"/>
      <c r="CAC79" s="45"/>
      <c r="CAD79" s="45"/>
      <c r="CAE79" s="45"/>
      <c r="CAF79" s="45"/>
      <c r="CAG79" s="45"/>
      <c r="CAH79" s="45"/>
      <c r="CAI79" s="45"/>
      <c r="CAJ79" s="45"/>
      <c r="CAK79" s="45"/>
      <c r="CAL79" s="45"/>
      <c r="CAM79" s="45"/>
      <c r="CAN79" s="45"/>
      <c r="CAO79" s="45"/>
      <c r="CAP79" s="45"/>
      <c r="CAQ79" s="45"/>
      <c r="CAR79" s="45"/>
      <c r="CAS79" s="45"/>
      <c r="CAT79" s="45"/>
      <c r="CAU79" s="45"/>
      <c r="CAV79" s="45"/>
      <c r="CAW79" s="45"/>
      <c r="CAX79" s="45"/>
      <c r="CAY79" s="45"/>
      <c r="CAZ79" s="45"/>
      <c r="CBA79" s="45"/>
      <c r="CBB79" s="45"/>
      <c r="CBC79" s="45"/>
      <c r="CBD79" s="45"/>
      <c r="CBE79" s="45"/>
      <c r="CBF79" s="45"/>
      <c r="CBG79" s="45"/>
      <c r="CBH79" s="45"/>
      <c r="CBI79" s="45"/>
      <c r="CBJ79" s="45"/>
      <c r="CBK79" s="45"/>
      <c r="CBL79" s="45"/>
      <c r="CBM79" s="45"/>
      <c r="CBN79" s="45"/>
      <c r="CBO79" s="45"/>
      <c r="CBP79" s="45"/>
      <c r="CBQ79" s="45"/>
      <c r="CBR79" s="45"/>
      <c r="CBS79" s="45"/>
      <c r="CBT79" s="45"/>
      <c r="CBU79" s="45"/>
      <c r="CBV79" s="45"/>
      <c r="CBW79" s="45"/>
      <c r="CBX79" s="45"/>
      <c r="CBY79" s="45"/>
      <c r="CBZ79" s="45"/>
      <c r="CCA79" s="45"/>
      <c r="CCB79" s="45"/>
      <c r="CCC79" s="45"/>
      <c r="CCD79" s="45"/>
      <c r="CCE79" s="45"/>
      <c r="CCF79" s="45"/>
      <c r="CCG79" s="45"/>
      <c r="CCH79" s="45"/>
      <c r="CCI79" s="45"/>
      <c r="CCJ79" s="45"/>
      <c r="CCK79" s="45"/>
      <c r="CCL79" s="45"/>
      <c r="CCM79" s="45"/>
      <c r="CCN79" s="45"/>
      <c r="CCO79" s="45"/>
      <c r="CCP79" s="45"/>
      <c r="CCQ79" s="45"/>
      <c r="CCR79" s="45"/>
      <c r="CCS79" s="45"/>
      <c r="CCT79" s="45"/>
      <c r="CCU79" s="45"/>
      <c r="CCV79" s="45"/>
      <c r="CCW79" s="45"/>
      <c r="CCX79" s="45"/>
      <c r="CCY79" s="45"/>
      <c r="CCZ79" s="45"/>
      <c r="CDA79" s="45"/>
      <c r="CDB79" s="45"/>
      <c r="CDC79" s="45"/>
      <c r="CDD79" s="45"/>
      <c r="CDE79" s="45"/>
      <c r="CDF79" s="45"/>
      <c r="CDG79" s="45"/>
      <c r="CDH79" s="45"/>
      <c r="CDI79" s="45"/>
      <c r="CDJ79" s="45"/>
      <c r="CDK79" s="45"/>
      <c r="CDL79" s="45"/>
      <c r="CDM79" s="45"/>
      <c r="CDN79" s="45"/>
      <c r="CDO79" s="45"/>
      <c r="CDP79" s="45"/>
      <c r="CDQ79" s="45"/>
      <c r="CDR79" s="45"/>
      <c r="CDS79" s="45"/>
      <c r="CDT79" s="45"/>
      <c r="CDU79" s="45"/>
      <c r="CDV79" s="45"/>
      <c r="CDW79" s="45"/>
      <c r="CDX79" s="45"/>
      <c r="CDY79" s="45"/>
      <c r="CDZ79" s="45"/>
      <c r="CEA79" s="45"/>
      <c r="CEB79" s="45"/>
      <c r="CEC79" s="45"/>
      <c r="CED79" s="45"/>
      <c r="CEE79" s="45"/>
      <c r="CEF79" s="45"/>
      <c r="CEG79" s="45"/>
      <c r="CEH79" s="45"/>
      <c r="CEI79" s="45"/>
      <c r="CEJ79" s="45"/>
      <c r="CEK79" s="45"/>
      <c r="CEL79" s="45"/>
      <c r="CEM79" s="45"/>
      <c r="CEN79" s="45"/>
      <c r="CEO79" s="45"/>
      <c r="CEP79" s="45"/>
      <c r="CEQ79" s="45"/>
      <c r="CER79" s="45"/>
      <c r="CES79" s="45"/>
      <c r="CET79" s="45"/>
      <c r="CEU79" s="45"/>
      <c r="CEV79" s="45"/>
      <c r="CEW79" s="45"/>
      <c r="CEX79" s="45"/>
      <c r="CEY79" s="45"/>
      <c r="CEZ79" s="45"/>
      <c r="CFA79" s="45"/>
      <c r="CFB79" s="45"/>
      <c r="CFC79" s="45"/>
      <c r="CFD79" s="45"/>
      <c r="CFE79" s="45"/>
      <c r="CFF79" s="45"/>
      <c r="CFG79" s="45"/>
      <c r="CFH79" s="45"/>
      <c r="CFI79" s="45"/>
      <c r="CFJ79" s="45"/>
      <c r="CFK79" s="45"/>
      <c r="CFL79" s="45"/>
      <c r="CFM79" s="45"/>
      <c r="CFN79" s="45"/>
      <c r="CFO79" s="45"/>
      <c r="CFP79" s="45"/>
      <c r="CFQ79" s="45"/>
      <c r="CFR79" s="45"/>
      <c r="CFS79" s="45"/>
      <c r="CFT79" s="45"/>
      <c r="CFU79" s="45"/>
      <c r="CFV79" s="45"/>
      <c r="CFW79" s="45"/>
      <c r="CFX79" s="45"/>
      <c r="CFY79" s="45"/>
      <c r="CFZ79" s="45"/>
      <c r="CGA79" s="45"/>
      <c r="CGB79" s="45"/>
      <c r="CGC79" s="45"/>
      <c r="CGD79" s="45"/>
      <c r="CGE79" s="45"/>
      <c r="CGF79" s="45"/>
      <c r="CGG79" s="45"/>
      <c r="CGH79" s="45"/>
      <c r="CGI79" s="45"/>
      <c r="CGJ79" s="45"/>
      <c r="CGK79" s="45"/>
      <c r="CGL79" s="45"/>
      <c r="CGM79" s="45"/>
      <c r="CGN79" s="45"/>
      <c r="CGO79" s="45"/>
      <c r="CGP79" s="45"/>
      <c r="CGQ79" s="45"/>
      <c r="CGR79" s="45"/>
      <c r="CGS79" s="45"/>
      <c r="CGT79" s="45"/>
      <c r="CGU79" s="45"/>
      <c r="CGV79" s="45"/>
      <c r="CGW79" s="45"/>
      <c r="CGX79" s="45"/>
      <c r="CGY79" s="45"/>
      <c r="CGZ79" s="45"/>
      <c r="CHA79" s="45"/>
      <c r="CHB79" s="45"/>
      <c r="CHC79" s="45"/>
      <c r="CHD79" s="45"/>
      <c r="CHE79" s="45"/>
      <c r="CHF79" s="45"/>
      <c r="CHG79" s="45"/>
      <c r="CHH79" s="45"/>
      <c r="CHI79" s="45"/>
      <c r="CHJ79" s="45"/>
      <c r="CHK79" s="45"/>
      <c r="CHL79" s="45"/>
      <c r="CHM79" s="45"/>
      <c r="CHN79" s="45"/>
      <c r="CHO79" s="45"/>
      <c r="CHP79" s="45"/>
      <c r="CHQ79" s="45"/>
      <c r="CHR79" s="45"/>
      <c r="CHS79" s="45"/>
      <c r="CHT79" s="45"/>
      <c r="CHU79" s="45"/>
      <c r="CHV79" s="45"/>
      <c r="CHW79" s="45"/>
      <c r="CHX79" s="45"/>
      <c r="CHY79" s="45"/>
      <c r="CHZ79" s="45"/>
      <c r="CIA79" s="45"/>
      <c r="CIB79" s="45"/>
      <c r="CIC79" s="45"/>
      <c r="CID79" s="45"/>
      <c r="CIE79" s="45"/>
      <c r="CIF79" s="45"/>
      <c r="CIG79" s="45"/>
      <c r="CIH79" s="45"/>
      <c r="CII79" s="45"/>
      <c r="CIJ79" s="45"/>
      <c r="CIK79" s="45"/>
      <c r="CIL79" s="45"/>
      <c r="CIM79" s="45"/>
      <c r="CIN79" s="45"/>
      <c r="CIO79" s="45"/>
      <c r="CIP79" s="45"/>
      <c r="CIQ79" s="45"/>
      <c r="CIR79" s="45"/>
      <c r="CIS79" s="45"/>
      <c r="CIT79" s="45"/>
      <c r="CIU79" s="45"/>
      <c r="CIV79" s="45"/>
      <c r="CIW79" s="45"/>
      <c r="CIX79" s="45"/>
      <c r="CIY79" s="45"/>
      <c r="CIZ79" s="45"/>
      <c r="CJA79" s="45"/>
      <c r="CJB79" s="45"/>
      <c r="CJC79" s="45"/>
      <c r="CJD79" s="45"/>
      <c r="CJE79" s="45"/>
      <c r="CJF79" s="45"/>
      <c r="CJG79" s="45"/>
      <c r="CJH79" s="45"/>
      <c r="CJI79" s="45"/>
      <c r="CJJ79" s="45"/>
      <c r="CJK79" s="45"/>
      <c r="CJL79" s="45"/>
      <c r="CJM79" s="45"/>
      <c r="CJN79" s="45"/>
      <c r="CJO79" s="45"/>
      <c r="CJP79" s="45"/>
      <c r="CJQ79" s="45"/>
      <c r="CJR79" s="45"/>
      <c r="CJS79" s="45"/>
      <c r="CJT79" s="45"/>
      <c r="CJU79" s="45"/>
      <c r="CJV79" s="45"/>
      <c r="CJW79" s="45"/>
      <c r="CJX79" s="45"/>
      <c r="CJY79" s="45"/>
      <c r="CJZ79" s="45"/>
      <c r="CKA79" s="45"/>
      <c r="CKB79" s="45"/>
      <c r="CKC79" s="45"/>
      <c r="CKD79" s="45"/>
      <c r="CKE79" s="45"/>
      <c r="CKF79" s="45"/>
      <c r="CKG79" s="45"/>
      <c r="CKH79" s="45"/>
      <c r="CKI79" s="45"/>
      <c r="CKJ79" s="45"/>
      <c r="CKK79" s="45"/>
      <c r="CKL79" s="45"/>
      <c r="CKM79" s="45"/>
      <c r="CKN79" s="45"/>
      <c r="CKO79" s="45"/>
      <c r="CKP79" s="45"/>
      <c r="CKQ79" s="45"/>
      <c r="CKR79" s="45"/>
      <c r="CKS79" s="45"/>
      <c r="CKT79" s="45"/>
      <c r="CKU79" s="45"/>
      <c r="CKV79" s="45"/>
      <c r="CKW79" s="45"/>
      <c r="CKX79" s="45"/>
      <c r="CKY79" s="45"/>
      <c r="CKZ79" s="45"/>
      <c r="CLA79" s="45"/>
      <c r="CLB79" s="45"/>
      <c r="CLC79" s="45"/>
      <c r="CLD79" s="45"/>
      <c r="CLE79" s="45"/>
      <c r="CLF79" s="45"/>
      <c r="CLG79" s="45"/>
      <c r="CLH79" s="45"/>
      <c r="CLI79" s="45"/>
      <c r="CLJ79" s="45"/>
      <c r="CLK79" s="45"/>
      <c r="CLL79" s="45"/>
      <c r="CLM79" s="45"/>
      <c r="CLN79" s="45"/>
      <c r="CLO79" s="45"/>
      <c r="CLP79" s="45"/>
      <c r="CLQ79" s="45"/>
      <c r="CLR79" s="45"/>
      <c r="CLS79" s="45"/>
      <c r="CLT79" s="45"/>
      <c r="CLU79" s="45"/>
      <c r="CLV79" s="45"/>
      <c r="CLW79" s="45"/>
      <c r="CLX79" s="45"/>
      <c r="CLY79" s="45"/>
      <c r="CLZ79" s="45"/>
      <c r="CMA79" s="45"/>
      <c r="CMB79" s="45"/>
      <c r="CMC79" s="45"/>
      <c r="CMD79" s="45"/>
      <c r="CME79" s="45"/>
      <c r="CMF79" s="45"/>
      <c r="CMG79" s="45"/>
      <c r="CMH79" s="45"/>
      <c r="CMI79" s="45"/>
      <c r="CMJ79" s="45"/>
      <c r="CMK79" s="45"/>
      <c r="CML79" s="45"/>
      <c r="CMM79" s="45"/>
      <c r="CMN79" s="45"/>
      <c r="CMO79" s="45"/>
      <c r="CMP79" s="45"/>
      <c r="CMQ79" s="45"/>
      <c r="CMR79" s="45"/>
      <c r="CMS79" s="45"/>
      <c r="CMT79" s="45"/>
      <c r="CMU79" s="45"/>
      <c r="CMV79" s="45"/>
      <c r="CMW79" s="45"/>
      <c r="CMX79" s="45"/>
      <c r="CMY79" s="45"/>
      <c r="CMZ79" s="45"/>
      <c r="CNA79" s="45"/>
      <c r="CNB79" s="45"/>
      <c r="CNC79" s="45"/>
      <c r="CND79" s="45"/>
      <c r="CNE79" s="45"/>
      <c r="CNF79" s="45"/>
      <c r="CNG79" s="45"/>
      <c r="CNH79" s="45"/>
      <c r="CNI79" s="45"/>
      <c r="CNJ79" s="45"/>
      <c r="CNK79" s="45"/>
      <c r="CNL79" s="45"/>
      <c r="CNM79" s="45"/>
      <c r="CNN79" s="45"/>
      <c r="CNO79" s="45"/>
      <c r="CNP79" s="45"/>
      <c r="CNQ79" s="45"/>
      <c r="CNR79" s="45"/>
      <c r="CNS79" s="45"/>
      <c r="CNT79" s="45"/>
      <c r="CNU79" s="45"/>
      <c r="CNV79" s="45"/>
      <c r="CNW79" s="45"/>
      <c r="CNX79" s="45"/>
      <c r="CNY79" s="45"/>
      <c r="CNZ79" s="45"/>
      <c r="COA79" s="45"/>
      <c r="COB79" s="45"/>
      <c r="COC79" s="45"/>
      <c r="COD79" s="45"/>
      <c r="COE79" s="45"/>
      <c r="COF79" s="45"/>
      <c r="COG79" s="45"/>
      <c r="COH79" s="45"/>
      <c r="COI79" s="45"/>
      <c r="COJ79" s="45"/>
      <c r="COK79" s="45"/>
      <c r="COL79" s="45"/>
      <c r="COM79" s="45"/>
      <c r="CON79" s="45"/>
      <c r="COO79" s="45"/>
      <c r="COP79" s="45"/>
      <c r="COQ79" s="45"/>
      <c r="COR79" s="45"/>
      <c r="COS79" s="45"/>
      <c r="COT79" s="45"/>
      <c r="COU79" s="45"/>
      <c r="COV79" s="45"/>
      <c r="COW79" s="45"/>
      <c r="COX79" s="45"/>
      <c r="COY79" s="45"/>
      <c r="COZ79" s="45"/>
      <c r="CPA79" s="45"/>
      <c r="CPB79" s="45"/>
      <c r="CPC79" s="45"/>
      <c r="CPD79" s="45"/>
      <c r="CPE79" s="45"/>
      <c r="CPF79" s="45"/>
      <c r="CPG79" s="45"/>
      <c r="CPH79" s="45"/>
      <c r="CPI79" s="45"/>
      <c r="CPJ79" s="45"/>
      <c r="CPK79" s="45"/>
      <c r="CPL79" s="45"/>
      <c r="CPM79" s="45"/>
      <c r="CPN79" s="45"/>
      <c r="CPO79" s="45"/>
      <c r="CPP79" s="45"/>
      <c r="CPQ79" s="45"/>
      <c r="CPR79" s="45"/>
      <c r="CPS79" s="45"/>
      <c r="CPT79" s="45"/>
      <c r="CPU79" s="45"/>
      <c r="CPV79" s="45"/>
      <c r="CPW79" s="45"/>
      <c r="CPX79" s="45"/>
      <c r="CPY79" s="45"/>
      <c r="CPZ79" s="45"/>
      <c r="CQA79" s="45"/>
      <c r="CQB79" s="45"/>
      <c r="CQC79" s="45"/>
      <c r="CQD79" s="45"/>
      <c r="CQE79" s="45"/>
      <c r="CQF79" s="45"/>
      <c r="CQG79" s="45"/>
      <c r="CQH79" s="45"/>
      <c r="CQI79" s="45"/>
      <c r="CQJ79" s="45"/>
      <c r="CQK79" s="45"/>
      <c r="CQL79" s="45"/>
      <c r="CQM79" s="45"/>
      <c r="CQN79" s="45"/>
      <c r="CQO79" s="45"/>
      <c r="CQP79" s="45"/>
      <c r="CQQ79" s="45"/>
      <c r="CQR79" s="45"/>
      <c r="CQS79" s="45"/>
      <c r="CQT79" s="45"/>
      <c r="CQU79" s="45"/>
      <c r="CQV79" s="45"/>
      <c r="CQW79" s="45"/>
      <c r="CQX79" s="45"/>
      <c r="CQY79" s="45"/>
      <c r="CQZ79" s="45"/>
      <c r="CRA79" s="45"/>
      <c r="CRB79" s="45"/>
      <c r="CRC79" s="45"/>
      <c r="CRD79" s="45"/>
      <c r="CRE79" s="45"/>
      <c r="CRF79" s="45"/>
      <c r="CRG79" s="45"/>
      <c r="CRH79" s="45"/>
      <c r="CRI79" s="45"/>
      <c r="CRJ79" s="45"/>
      <c r="CRK79" s="45"/>
      <c r="CRL79" s="45"/>
      <c r="CRM79" s="45"/>
      <c r="CRN79" s="45"/>
      <c r="CRO79" s="45"/>
      <c r="CRP79" s="45"/>
      <c r="CRQ79" s="45"/>
      <c r="CRR79" s="45"/>
      <c r="CRS79" s="45"/>
      <c r="CRT79" s="45"/>
      <c r="CRU79" s="45"/>
      <c r="CRV79" s="45"/>
      <c r="CRW79" s="45"/>
      <c r="CRX79" s="45"/>
      <c r="CRY79" s="45"/>
      <c r="CRZ79" s="45"/>
      <c r="CSA79" s="45"/>
      <c r="CSB79" s="45"/>
      <c r="CSC79" s="45"/>
      <c r="CSD79" s="45"/>
      <c r="CSE79" s="45"/>
      <c r="CSF79" s="45"/>
      <c r="CSG79" s="45"/>
      <c r="CSH79" s="45"/>
      <c r="CSI79" s="45"/>
      <c r="CSJ79" s="45"/>
      <c r="CSK79" s="45"/>
      <c r="CSL79" s="45"/>
      <c r="CSM79" s="45"/>
      <c r="CSN79" s="45"/>
      <c r="CSO79" s="45"/>
      <c r="CSP79" s="45"/>
      <c r="CSQ79" s="45"/>
      <c r="CSR79" s="45"/>
      <c r="CSS79" s="45"/>
      <c r="CST79" s="45"/>
      <c r="CSU79" s="45"/>
      <c r="CSV79" s="45"/>
      <c r="CSW79" s="45"/>
      <c r="CSX79" s="45"/>
      <c r="CSY79" s="45"/>
      <c r="CSZ79" s="45"/>
      <c r="CTA79" s="45"/>
      <c r="CTB79" s="45"/>
      <c r="CTC79" s="45"/>
      <c r="CTD79" s="45"/>
      <c r="CTE79" s="45"/>
      <c r="CTF79" s="45"/>
      <c r="CTG79" s="45"/>
      <c r="CTH79" s="45"/>
      <c r="CTI79" s="45"/>
      <c r="CTJ79" s="45"/>
      <c r="CTK79" s="45"/>
      <c r="CTL79" s="45"/>
      <c r="CTM79" s="45"/>
      <c r="CTN79" s="45"/>
      <c r="CTO79" s="45"/>
      <c r="CTP79" s="45"/>
      <c r="CTQ79" s="45"/>
      <c r="CTR79" s="45"/>
      <c r="CTS79" s="45"/>
      <c r="CTT79" s="45"/>
      <c r="CTU79" s="45"/>
      <c r="CTV79" s="45"/>
      <c r="CTW79" s="45"/>
      <c r="CTX79" s="45"/>
      <c r="CTY79" s="45"/>
      <c r="CTZ79" s="45"/>
      <c r="CUA79" s="45"/>
      <c r="CUB79" s="45"/>
      <c r="CUC79" s="45"/>
      <c r="CUD79" s="45"/>
      <c r="CUE79" s="45"/>
      <c r="CUF79" s="45"/>
      <c r="CUG79" s="45"/>
      <c r="CUH79" s="45"/>
      <c r="CUI79" s="45"/>
      <c r="CUJ79" s="45"/>
      <c r="CUK79" s="45"/>
      <c r="CUL79" s="45"/>
      <c r="CUM79" s="45"/>
      <c r="CUN79" s="45"/>
      <c r="CUO79" s="45"/>
      <c r="CUP79" s="45"/>
      <c r="CUQ79" s="45"/>
      <c r="CUR79" s="45"/>
      <c r="CUS79" s="45"/>
      <c r="CUT79" s="45"/>
      <c r="CUU79" s="45"/>
      <c r="CUV79" s="45"/>
      <c r="CUW79" s="45"/>
      <c r="CUX79" s="45"/>
      <c r="CUY79" s="45"/>
      <c r="CUZ79" s="45"/>
      <c r="CVA79" s="45"/>
      <c r="CVB79" s="45"/>
      <c r="CVC79" s="45"/>
      <c r="CVD79" s="45"/>
      <c r="CVE79" s="45"/>
      <c r="CVF79" s="45"/>
      <c r="CVG79" s="45"/>
      <c r="CVH79" s="45"/>
      <c r="CVI79" s="45"/>
      <c r="CVJ79" s="45"/>
      <c r="CVK79" s="45"/>
      <c r="CVL79" s="45"/>
      <c r="CVM79" s="45"/>
      <c r="CVN79" s="45"/>
      <c r="CVO79" s="45"/>
      <c r="CVP79" s="45"/>
      <c r="CVQ79" s="45"/>
      <c r="CVR79" s="45"/>
      <c r="CVS79" s="45"/>
      <c r="CVT79" s="45"/>
      <c r="CVU79" s="45"/>
      <c r="CVV79" s="45"/>
      <c r="CVW79" s="45"/>
      <c r="CVX79" s="45"/>
      <c r="CVY79" s="45"/>
      <c r="CVZ79" s="45"/>
      <c r="CWA79" s="45"/>
      <c r="CWB79" s="45"/>
      <c r="CWC79" s="45"/>
      <c r="CWD79" s="45"/>
      <c r="CWE79" s="45"/>
      <c r="CWF79" s="45"/>
      <c r="CWG79" s="45"/>
      <c r="CWH79" s="45"/>
      <c r="CWI79" s="45"/>
      <c r="CWJ79" s="45"/>
      <c r="CWK79" s="45"/>
      <c r="CWL79" s="45"/>
      <c r="CWM79" s="45"/>
      <c r="CWN79" s="45"/>
      <c r="CWO79" s="45"/>
      <c r="CWP79" s="45"/>
      <c r="CWQ79" s="45"/>
      <c r="CWR79" s="45"/>
      <c r="CWS79" s="45"/>
      <c r="CWT79" s="45"/>
      <c r="CWU79" s="45"/>
      <c r="CWV79" s="45"/>
      <c r="CWW79" s="45"/>
      <c r="CWX79" s="45"/>
      <c r="CWY79" s="45"/>
      <c r="CWZ79" s="45"/>
      <c r="CXA79" s="45"/>
      <c r="CXB79" s="45"/>
      <c r="CXC79" s="45"/>
      <c r="CXD79" s="45"/>
      <c r="CXE79" s="45"/>
      <c r="CXF79" s="45"/>
      <c r="CXG79" s="45"/>
      <c r="CXH79" s="45"/>
      <c r="CXI79" s="45"/>
      <c r="CXJ79" s="45"/>
      <c r="CXK79" s="45"/>
      <c r="CXL79" s="45"/>
      <c r="CXM79" s="45"/>
      <c r="CXN79" s="45"/>
      <c r="CXO79" s="45"/>
      <c r="CXP79" s="45"/>
      <c r="CXQ79" s="45"/>
      <c r="CXR79" s="45"/>
      <c r="CXS79" s="45"/>
      <c r="CXT79" s="45"/>
      <c r="CXU79" s="45"/>
      <c r="CXV79" s="45"/>
      <c r="CXW79" s="45"/>
      <c r="CXX79" s="45"/>
      <c r="CXY79" s="45"/>
      <c r="CXZ79" s="45"/>
      <c r="CYA79" s="45"/>
      <c r="CYB79" s="45"/>
      <c r="CYC79" s="45"/>
      <c r="CYD79" s="45"/>
      <c r="CYE79" s="45"/>
      <c r="CYF79" s="45"/>
      <c r="CYG79" s="45"/>
      <c r="CYH79" s="45"/>
      <c r="CYI79" s="45"/>
      <c r="CYJ79" s="45"/>
      <c r="CYK79" s="45"/>
      <c r="CYL79" s="45"/>
      <c r="CYM79" s="45"/>
      <c r="CYN79" s="45"/>
      <c r="CYO79" s="45"/>
      <c r="CYP79" s="45"/>
      <c r="CYQ79" s="45"/>
      <c r="CYR79" s="45"/>
      <c r="CYS79" s="45"/>
      <c r="CYT79" s="45"/>
      <c r="CYU79" s="45"/>
      <c r="CYV79" s="45"/>
      <c r="CYW79" s="45"/>
      <c r="CYX79" s="45"/>
      <c r="CYY79" s="45"/>
      <c r="CYZ79" s="45"/>
      <c r="CZA79" s="45"/>
      <c r="CZB79" s="45"/>
      <c r="CZC79" s="45"/>
      <c r="CZD79" s="45"/>
      <c r="CZE79" s="45"/>
      <c r="CZF79" s="45"/>
      <c r="CZG79" s="45"/>
      <c r="CZH79" s="45"/>
      <c r="CZI79" s="45"/>
      <c r="CZJ79" s="45"/>
      <c r="CZK79" s="45"/>
      <c r="CZL79" s="45"/>
      <c r="CZM79" s="45"/>
      <c r="CZN79" s="45"/>
      <c r="CZO79" s="45"/>
      <c r="CZP79" s="45"/>
      <c r="CZQ79" s="45"/>
      <c r="CZR79" s="45"/>
      <c r="CZS79" s="45"/>
      <c r="CZT79" s="45"/>
      <c r="CZU79" s="45"/>
      <c r="CZV79" s="45"/>
      <c r="CZW79" s="45"/>
      <c r="CZX79" s="45"/>
      <c r="CZY79" s="45"/>
      <c r="CZZ79" s="45"/>
      <c r="DAA79" s="45"/>
      <c r="DAB79" s="45"/>
      <c r="DAC79" s="45"/>
      <c r="DAD79" s="45"/>
      <c r="DAE79" s="45"/>
      <c r="DAF79" s="45"/>
      <c r="DAG79" s="45"/>
      <c r="DAH79" s="45"/>
      <c r="DAI79" s="45"/>
      <c r="DAJ79" s="45"/>
      <c r="DAK79" s="45"/>
      <c r="DAL79" s="45"/>
      <c r="DAM79" s="45"/>
      <c r="DAN79" s="45"/>
      <c r="DAO79" s="45"/>
      <c r="DAP79" s="45"/>
      <c r="DAQ79" s="45"/>
      <c r="DAR79" s="45"/>
      <c r="DAS79" s="45"/>
      <c r="DAT79" s="45"/>
      <c r="DAU79" s="45"/>
      <c r="DAV79" s="45"/>
      <c r="DAW79" s="45"/>
      <c r="DAX79" s="45"/>
      <c r="DAY79" s="45"/>
      <c r="DAZ79" s="45"/>
      <c r="DBA79" s="45"/>
      <c r="DBB79" s="45"/>
      <c r="DBC79" s="45"/>
      <c r="DBD79" s="45"/>
      <c r="DBE79" s="45"/>
      <c r="DBF79" s="45"/>
      <c r="DBG79" s="45"/>
      <c r="DBH79" s="45"/>
      <c r="DBI79" s="45"/>
      <c r="DBJ79" s="45"/>
      <c r="DBK79" s="45"/>
      <c r="DBL79" s="45"/>
      <c r="DBM79" s="45"/>
      <c r="DBN79" s="45"/>
      <c r="DBO79" s="45"/>
      <c r="DBP79" s="45"/>
      <c r="DBQ79" s="45"/>
      <c r="DBR79" s="45"/>
      <c r="DBS79" s="45"/>
      <c r="DBT79" s="45"/>
      <c r="DBU79" s="45"/>
      <c r="DBV79" s="45"/>
      <c r="DBW79" s="45"/>
      <c r="DBX79" s="45"/>
      <c r="DBY79" s="45"/>
      <c r="DBZ79" s="45"/>
      <c r="DCA79" s="45"/>
      <c r="DCB79" s="45"/>
      <c r="DCC79" s="45"/>
      <c r="DCD79" s="45"/>
      <c r="DCE79" s="45"/>
      <c r="DCF79" s="45"/>
      <c r="DCG79" s="45"/>
      <c r="DCH79" s="45"/>
      <c r="DCI79" s="45"/>
      <c r="DCJ79" s="45"/>
      <c r="DCK79" s="45"/>
      <c r="DCL79" s="45"/>
      <c r="DCM79" s="45"/>
      <c r="DCN79" s="45"/>
      <c r="DCO79" s="45"/>
      <c r="DCP79" s="45"/>
      <c r="DCQ79" s="45"/>
      <c r="DCR79" s="45"/>
      <c r="DCS79" s="45"/>
      <c r="DCT79" s="45"/>
      <c r="DCU79" s="45"/>
      <c r="DCV79" s="45"/>
      <c r="DCW79" s="45"/>
      <c r="DCX79" s="45"/>
      <c r="DCY79" s="45"/>
      <c r="DCZ79" s="45"/>
      <c r="DDA79" s="45"/>
      <c r="DDB79" s="45"/>
      <c r="DDC79" s="45"/>
      <c r="DDD79" s="45"/>
      <c r="DDE79" s="45"/>
      <c r="DDF79" s="45"/>
      <c r="DDG79" s="45"/>
      <c r="DDH79" s="45"/>
      <c r="DDI79" s="45"/>
      <c r="DDJ79" s="45"/>
      <c r="DDK79" s="45"/>
      <c r="DDL79" s="45"/>
      <c r="DDM79" s="45"/>
      <c r="DDN79" s="45"/>
      <c r="DDO79" s="45"/>
      <c r="DDP79" s="45"/>
      <c r="DDQ79" s="45"/>
      <c r="DDR79" s="45"/>
      <c r="DDS79" s="45"/>
      <c r="DDT79" s="45"/>
      <c r="DDU79" s="45"/>
      <c r="DDV79" s="45"/>
      <c r="DDW79" s="45"/>
      <c r="DDX79" s="45"/>
      <c r="DDY79" s="45"/>
      <c r="DDZ79" s="45"/>
      <c r="DEA79" s="45"/>
      <c r="DEB79" s="45"/>
      <c r="DEC79" s="45"/>
      <c r="DED79" s="45"/>
      <c r="DEE79" s="45"/>
      <c r="DEF79" s="45"/>
      <c r="DEG79" s="45"/>
      <c r="DEH79" s="45"/>
      <c r="DEI79" s="45"/>
      <c r="DEJ79" s="45"/>
      <c r="DEK79" s="45"/>
      <c r="DEL79" s="45"/>
      <c r="DEM79" s="45"/>
      <c r="DEN79" s="45"/>
      <c r="DEO79" s="45"/>
      <c r="DEP79" s="45"/>
      <c r="DEQ79" s="45"/>
      <c r="DER79" s="45"/>
      <c r="DES79" s="45"/>
      <c r="DET79" s="45"/>
      <c r="DEU79" s="45"/>
      <c r="DEV79" s="45"/>
      <c r="DEW79" s="45"/>
      <c r="DEX79" s="45"/>
      <c r="DEY79" s="45"/>
      <c r="DEZ79" s="45"/>
      <c r="DFA79" s="45"/>
      <c r="DFB79" s="45"/>
      <c r="DFC79" s="45"/>
      <c r="DFD79" s="45"/>
      <c r="DFE79" s="45"/>
      <c r="DFF79" s="45"/>
      <c r="DFG79" s="45"/>
      <c r="DFH79" s="45"/>
      <c r="DFI79" s="45"/>
      <c r="DFJ79" s="45"/>
      <c r="DFK79" s="45"/>
      <c r="DFL79" s="45"/>
      <c r="DFM79" s="45"/>
      <c r="DFN79" s="45"/>
      <c r="DFO79" s="45"/>
      <c r="DFP79" s="45"/>
      <c r="DFQ79" s="45"/>
      <c r="DFR79" s="45"/>
      <c r="DFS79" s="45"/>
      <c r="DFT79" s="45"/>
      <c r="DFU79" s="45"/>
      <c r="DFV79" s="45"/>
      <c r="DFW79" s="45"/>
      <c r="DFX79" s="45"/>
      <c r="DFY79" s="45"/>
      <c r="DFZ79" s="45"/>
      <c r="DGA79" s="45"/>
      <c r="DGB79" s="45"/>
      <c r="DGC79" s="45"/>
      <c r="DGD79" s="45"/>
      <c r="DGE79" s="45"/>
      <c r="DGF79" s="45"/>
      <c r="DGG79" s="45"/>
      <c r="DGH79" s="45"/>
      <c r="DGI79" s="45"/>
      <c r="DGJ79" s="45"/>
      <c r="DGK79" s="45"/>
      <c r="DGL79" s="45"/>
      <c r="DGM79" s="45"/>
      <c r="DGN79" s="45"/>
      <c r="DGO79" s="45"/>
      <c r="DGP79" s="45"/>
      <c r="DGQ79" s="45"/>
      <c r="DGR79" s="45"/>
      <c r="DGS79" s="45"/>
      <c r="DGT79" s="45"/>
      <c r="DGU79" s="45"/>
      <c r="DGV79" s="45"/>
      <c r="DGW79" s="45"/>
      <c r="DGX79" s="45"/>
      <c r="DGY79" s="45"/>
      <c r="DGZ79" s="45"/>
      <c r="DHA79" s="45"/>
      <c r="DHB79" s="45"/>
      <c r="DHC79" s="45"/>
      <c r="DHD79" s="45"/>
      <c r="DHE79" s="45"/>
      <c r="DHF79" s="45"/>
      <c r="DHG79" s="45"/>
      <c r="DHH79" s="45"/>
      <c r="DHI79" s="45"/>
      <c r="DHJ79" s="45"/>
      <c r="DHK79" s="45"/>
      <c r="DHL79" s="45"/>
      <c r="DHM79" s="45"/>
      <c r="DHN79" s="45"/>
      <c r="DHO79" s="45"/>
      <c r="DHP79" s="45"/>
      <c r="DHQ79" s="45"/>
      <c r="DHR79" s="45"/>
      <c r="DHS79" s="45"/>
      <c r="DHT79" s="45"/>
      <c r="DHU79" s="45"/>
      <c r="DHV79" s="45"/>
      <c r="DHW79" s="45"/>
      <c r="DHX79" s="45"/>
      <c r="DHY79" s="45"/>
      <c r="DHZ79" s="45"/>
      <c r="DIA79" s="45"/>
      <c r="DIB79" s="45"/>
      <c r="DIC79" s="45"/>
      <c r="DID79" s="45"/>
      <c r="DIE79" s="45"/>
      <c r="DIF79" s="45"/>
      <c r="DIG79" s="45"/>
      <c r="DIH79" s="45"/>
      <c r="DII79" s="45"/>
      <c r="DIJ79" s="45"/>
      <c r="DIK79" s="45"/>
      <c r="DIL79" s="45"/>
      <c r="DIM79" s="45"/>
      <c r="DIN79" s="45"/>
      <c r="DIO79" s="45"/>
      <c r="DIP79" s="45"/>
      <c r="DIQ79" s="45"/>
      <c r="DIR79" s="45"/>
      <c r="DIS79" s="45"/>
      <c r="DIT79" s="45"/>
      <c r="DIU79" s="45"/>
      <c r="DIV79" s="45"/>
      <c r="DIW79" s="45"/>
      <c r="DIX79" s="45"/>
      <c r="DIY79" s="45"/>
      <c r="DIZ79" s="45"/>
      <c r="DJA79" s="45"/>
      <c r="DJB79" s="45"/>
      <c r="DJC79" s="45"/>
      <c r="DJD79" s="45"/>
      <c r="DJE79" s="45"/>
      <c r="DJF79" s="45"/>
      <c r="DJG79" s="45"/>
      <c r="DJH79" s="45"/>
      <c r="DJI79" s="45"/>
      <c r="DJJ79" s="45"/>
      <c r="DJK79" s="45"/>
      <c r="DJL79" s="45"/>
      <c r="DJM79" s="45"/>
      <c r="DJN79" s="45"/>
      <c r="DJO79" s="45"/>
      <c r="DJP79" s="45"/>
      <c r="DJQ79" s="45"/>
      <c r="DJR79" s="45"/>
      <c r="DJS79" s="45"/>
      <c r="DJT79" s="45"/>
      <c r="DJU79" s="45"/>
      <c r="DJV79" s="45"/>
      <c r="DJW79" s="45"/>
      <c r="DJX79" s="45"/>
      <c r="DJY79" s="45"/>
      <c r="DJZ79" s="45"/>
      <c r="DKA79" s="45"/>
      <c r="DKB79" s="45"/>
      <c r="DKC79" s="45"/>
      <c r="DKD79" s="45"/>
      <c r="DKE79" s="45"/>
      <c r="DKF79" s="45"/>
      <c r="DKG79" s="45"/>
      <c r="DKH79" s="45"/>
      <c r="DKI79" s="45"/>
      <c r="DKJ79" s="45"/>
      <c r="DKK79" s="45"/>
      <c r="DKL79" s="45"/>
      <c r="DKM79" s="45"/>
      <c r="DKN79" s="45"/>
      <c r="DKO79" s="45"/>
      <c r="DKP79" s="45"/>
      <c r="DKQ79" s="45"/>
      <c r="DKR79" s="45"/>
      <c r="DKS79" s="45"/>
      <c r="DKT79" s="45"/>
      <c r="DKU79" s="45"/>
      <c r="DKV79" s="45"/>
      <c r="DKW79" s="45"/>
      <c r="DKX79" s="45"/>
      <c r="DKY79" s="45"/>
      <c r="DKZ79" s="45"/>
      <c r="DLA79" s="45"/>
      <c r="DLB79" s="45"/>
      <c r="DLC79" s="45"/>
      <c r="DLD79" s="45"/>
      <c r="DLE79" s="45"/>
      <c r="DLF79" s="45"/>
      <c r="DLG79" s="45"/>
      <c r="DLH79" s="45"/>
      <c r="DLI79" s="45"/>
      <c r="DLJ79" s="45"/>
      <c r="DLK79" s="45"/>
      <c r="DLL79" s="45"/>
      <c r="DLM79" s="45"/>
      <c r="DLN79" s="45"/>
      <c r="DLO79" s="45"/>
      <c r="DLP79" s="45"/>
      <c r="DLQ79" s="45"/>
      <c r="DLR79" s="45"/>
      <c r="DLS79" s="45"/>
      <c r="DLT79" s="45"/>
      <c r="DLU79" s="45"/>
      <c r="DLV79" s="45"/>
      <c r="DLW79" s="45"/>
      <c r="DLX79" s="45"/>
      <c r="DLY79" s="45"/>
      <c r="DLZ79" s="45"/>
      <c r="DMA79" s="45"/>
      <c r="DMB79" s="45"/>
      <c r="DMC79" s="45"/>
      <c r="DMD79" s="45"/>
      <c r="DME79" s="45"/>
      <c r="DMF79" s="45"/>
      <c r="DMG79" s="45"/>
      <c r="DMH79" s="45"/>
      <c r="DMI79" s="45"/>
      <c r="DMJ79" s="45"/>
      <c r="DMK79" s="45"/>
      <c r="DML79" s="45"/>
      <c r="DMM79" s="45"/>
      <c r="DMN79" s="45"/>
      <c r="DMO79" s="45"/>
      <c r="DMP79" s="45"/>
      <c r="DMQ79" s="45"/>
      <c r="DMR79" s="45"/>
      <c r="DMS79" s="45"/>
      <c r="DMT79" s="45"/>
      <c r="DMU79" s="45"/>
      <c r="DMV79" s="45"/>
      <c r="DMW79" s="45"/>
      <c r="DMX79" s="45"/>
      <c r="DMY79" s="45"/>
      <c r="DMZ79" s="45"/>
      <c r="DNA79" s="45"/>
      <c r="DNB79" s="45"/>
      <c r="DNC79" s="45"/>
      <c r="DND79" s="45"/>
      <c r="DNE79" s="45"/>
      <c r="DNF79" s="45"/>
      <c r="DNG79" s="45"/>
      <c r="DNH79" s="45"/>
      <c r="DNI79" s="45"/>
      <c r="DNJ79" s="45"/>
      <c r="DNK79" s="45"/>
      <c r="DNL79" s="45"/>
      <c r="DNM79" s="45"/>
      <c r="DNN79" s="45"/>
      <c r="DNO79" s="45"/>
      <c r="DNP79" s="45"/>
      <c r="DNQ79" s="45"/>
      <c r="DNR79" s="45"/>
      <c r="DNS79" s="45"/>
      <c r="DNT79" s="45"/>
      <c r="DNU79" s="45"/>
      <c r="DNV79" s="45"/>
      <c r="DNW79" s="45"/>
      <c r="DNX79" s="45"/>
      <c r="DNY79" s="45"/>
      <c r="DNZ79" s="45"/>
      <c r="DOA79" s="45"/>
      <c r="DOB79" s="45"/>
      <c r="DOC79" s="45"/>
      <c r="DOD79" s="45"/>
      <c r="DOE79" s="45"/>
      <c r="DOF79" s="45"/>
      <c r="DOG79" s="45"/>
      <c r="DOH79" s="45"/>
      <c r="DOI79" s="45"/>
      <c r="DOJ79" s="45"/>
      <c r="DOK79" s="45"/>
      <c r="DOL79" s="45"/>
      <c r="DOM79" s="45"/>
      <c r="DON79" s="45"/>
      <c r="DOO79" s="45"/>
      <c r="DOP79" s="45"/>
      <c r="DOQ79" s="45"/>
      <c r="DOR79" s="45"/>
      <c r="DOS79" s="45"/>
      <c r="DOT79" s="45"/>
      <c r="DOU79" s="45"/>
      <c r="DOV79" s="45"/>
      <c r="DOW79" s="45"/>
      <c r="DOX79" s="45"/>
      <c r="DOY79" s="45"/>
      <c r="DOZ79" s="45"/>
      <c r="DPA79" s="45"/>
      <c r="DPB79" s="45"/>
      <c r="DPC79" s="45"/>
      <c r="DPD79" s="45"/>
      <c r="DPE79" s="45"/>
      <c r="DPF79" s="45"/>
      <c r="DPG79" s="45"/>
      <c r="DPH79" s="45"/>
      <c r="DPI79" s="45"/>
      <c r="DPJ79" s="45"/>
      <c r="DPK79" s="45"/>
      <c r="DPL79" s="45"/>
      <c r="DPM79" s="45"/>
      <c r="DPN79" s="45"/>
      <c r="DPO79" s="45"/>
      <c r="DPP79" s="45"/>
      <c r="DPQ79" s="45"/>
      <c r="DPR79" s="45"/>
      <c r="DPS79" s="45"/>
      <c r="DPT79" s="45"/>
      <c r="DPU79" s="45"/>
      <c r="DPV79" s="45"/>
      <c r="DPW79" s="45"/>
      <c r="DPX79" s="45"/>
      <c r="DPY79" s="45"/>
      <c r="DPZ79" s="45"/>
      <c r="DQA79" s="45"/>
      <c r="DQB79" s="45"/>
      <c r="DQC79" s="45"/>
      <c r="DQD79" s="45"/>
      <c r="DQE79" s="45"/>
      <c r="DQF79" s="45"/>
      <c r="DQG79" s="45"/>
      <c r="DQH79" s="45"/>
      <c r="DQI79" s="45"/>
      <c r="DQJ79" s="45"/>
      <c r="DQK79" s="45"/>
      <c r="DQL79" s="45"/>
      <c r="DQM79" s="45"/>
      <c r="DQN79" s="45"/>
      <c r="DQO79" s="45"/>
      <c r="DQP79" s="45"/>
      <c r="DQQ79" s="45"/>
      <c r="DQR79" s="45"/>
      <c r="DQS79" s="45"/>
      <c r="DQT79" s="45"/>
      <c r="DQU79" s="45"/>
      <c r="DQV79" s="45"/>
      <c r="DQW79" s="45"/>
      <c r="DQX79" s="45"/>
      <c r="DQY79" s="45"/>
      <c r="DQZ79" s="45"/>
      <c r="DRA79" s="45"/>
      <c r="DRB79" s="45"/>
      <c r="DRC79" s="45"/>
      <c r="DRD79" s="45"/>
      <c r="DRE79" s="45"/>
      <c r="DRF79" s="45"/>
      <c r="DRG79" s="45"/>
      <c r="DRH79" s="45"/>
      <c r="DRI79" s="45"/>
      <c r="DRJ79" s="45"/>
      <c r="DRK79" s="45"/>
      <c r="DRL79" s="45"/>
      <c r="DRM79" s="45"/>
      <c r="DRN79" s="45"/>
      <c r="DRO79" s="45"/>
      <c r="DRP79" s="45"/>
      <c r="DRQ79" s="45"/>
      <c r="DRR79" s="45"/>
      <c r="DRS79" s="45"/>
      <c r="DRT79" s="45"/>
      <c r="DRU79" s="45"/>
      <c r="DRV79" s="45"/>
      <c r="DRW79" s="45"/>
      <c r="DRX79" s="45"/>
      <c r="DRY79" s="45"/>
      <c r="DRZ79" s="45"/>
      <c r="DSA79" s="45"/>
      <c r="DSB79" s="45"/>
      <c r="DSC79" s="45"/>
      <c r="DSD79" s="45"/>
      <c r="DSE79" s="45"/>
      <c r="DSF79" s="45"/>
      <c r="DSG79" s="45"/>
      <c r="DSH79" s="45"/>
      <c r="DSI79" s="45"/>
      <c r="DSJ79" s="45"/>
      <c r="DSK79" s="45"/>
      <c r="DSL79" s="45"/>
      <c r="DSM79" s="45"/>
      <c r="DSN79" s="45"/>
      <c r="DSO79" s="45"/>
      <c r="DSP79" s="45"/>
      <c r="DSQ79" s="45"/>
      <c r="DSR79" s="45"/>
      <c r="DSS79" s="45"/>
      <c r="DST79" s="45"/>
      <c r="DSU79" s="45"/>
      <c r="DSV79" s="45"/>
      <c r="DSW79" s="45"/>
      <c r="DSX79" s="45"/>
      <c r="DSY79" s="45"/>
      <c r="DSZ79" s="45"/>
      <c r="DTA79" s="45"/>
      <c r="DTB79" s="45"/>
      <c r="DTC79" s="45"/>
      <c r="DTD79" s="45"/>
      <c r="DTE79" s="45"/>
      <c r="DTF79" s="45"/>
      <c r="DTG79" s="45"/>
      <c r="DTH79" s="45"/>
      <c r="DTI79" s="45"/>
      <c r="DTJ79" s="45"/>
      <c r="DTK79" s="45"/>
      <c r="DTL79" s="45"/>
      <c r="DTM79" s="45"/>
      <c r="DTN79" s="45"/>
      <c r="DTO79" s="45"/>
      <c r="DTP79" s="45"/>
      <c r="DTQ79" s="45"/>
      <c r="DTR79" s="45"/>
      <c r="DTS79" s="45"/>
      <c r="DTT79" s="45"/>
      <c r="DTU79" s="45"/>
      <c r="DTV79" s="45"/>
      <c r="DTW79" s="45"/>
      <c r="DTX79" s="45"/>
      <c r="DTY79" s="45"/>
      <c r="DTZ79" s="45"/>
      <c r="DUA79" s="45"/>
      <c r="DUB79" s="45"/>
      <c r="DUC79" s="45"/>
      <c r="DUD79" s="45"/>
      <c r="DUE79" s="45"/>
      <c r="DUF79" s="45"/>
      <c r="DUG79" s="45"/>
      <c r="DUH79" s="45"/>
      <c r="DUI79" s="45"/>
      <c r="DUJ79" s="45"/>
      <c r="DUK79" s="45"/>
      <c r="DUL79" s="45"/>
      <c r="DUM79" s="45"/>
      <c r="DUN79" s="45"/>
      <c r="DUO79" s="45"/>
      <c r="DUP79" s="45"/>
      <c r="DUQ79" s="45"/>
      <c r="DUR79" s="45"/>
      <c r="DUS79" s="45"/>
      <c r="DUT79" s="45"/>
      <c r="DUU79" s="45"/>
      <c r="DUV79" s="45"/>
      <c r="DUW79" s="45"/>
      <c r="DUX79" s="45"/>
      <c r="DUY79" s="45"/>
      <c r="DUZ79" s="45"/>
      <c r="DVA79" s="45"/>
      <c r="DVB79" s="45"/>
      <c r="DVC79" s="45"/>
      <c r="DVD79" s="45"/>
      <c r="DVE79" s="45"/>
      <c r="DVF79" s="45"/>
      <c r="DVG79" s="45"/>
      <c r="DVH79" s="45"/>
      <c r="DVI79" s="45"/>
      <c r="DVJ79" s="45"/>
      <c r="DVK79" s="45"/>
      <c r="DVL79" s="45"/>
      <c r="DVM79" s="45"/>
      <c r="DVN79" s="45"/>
      <c r="DVO79" s="45"/>
      <c r="DVP79" s="45"/>
      <c r="DVQ79" s="45"/>
      <c r="DVR79" s="45"/>
      <c r="DVS79" s="45"/>
      <c r="DVT79" s="45"/>
      <c r="DVU79" s="45"/>
      <c r="DVV79" s="45"/>
      <c r="DVW79" s="45"/>
      <c r="DVX79" s="45"/>
      <c r="DVY79" s="45"/>
      <c r="DVZ79" s="45"/>
      <c r="DWA79" s="45"/>
      <c r="DWB79" s="45"/>
      <c r="DWC79" s="45"/>
      <c r="DWD79" s="45"/>
      <c r="DWE79" s="45"/>
      <c r="DWF79" s="45"/>
      <c r="DWG79" s="45"/>
      <c r="DWH79" s="45"/>
      <c r="DWI79" s="45"/>
      <c r="DWJ79" s="45"/>
      <c r="DWK79" s="45"/>
      <c r="DWL79" s="45"/>
      <c r="DWM79" s="45"/>
      <c r="DWN79" s="45"/>
      <c r="DWO79" s="45"/>
      <c r="DWP79" s="45"/>
      <c r="DWQ79" s="45"/>
      <c r="DWR79" s="45"/>
      <c r="DWS79" s="45"/>
      <c r="DWT79" s="45"/>
      <c r="DWU79" s="45"/>
      <c r="DWV79" s="45"/>
      <c r="DWW79" s="45"/>
      <c r="DWX79" s="45"/>
      <c r="DWY79" s="45"/>
      <c r="DWZ79" s="45"/>
      <c r="DXA79" s="45"/>
      <c r="DXB79" s="45"/>
      <c r="DXC79" s="45"/>
      <c r="DXD79" s="45"/>
      <c r="DXE79" s="45"/>
      <c r="DXF79" s="45"/>
      <c r="DXG79" s="45"/>
      <c r="DXH79" s="45"/>
      <c r="DXI79" s="45"/>
      <c r="DXJ79" s="45"/>
      <c r="DXK79" s="45"/>
      <c r="DXL79" s="45"/>
      <c r="DXM79" s="45"/>
      <c r="DXN79" s="45"/>
      <c r="DXO79" s="45"/>
      <c r="DXP79" s="45"/>
      <c r="DXQ79" s="45"/>
      <c r="DXR79" s="45"/>
      <c r="DXS79" s="45"/>
      <c r="DXT79" s="45"/>
      <c r="DXU79" s="45"/>
      <c r="DXV79" s="45"/>
      <c r="DXW79" s="45"/>
      <c r="DXX79" s="45"/>
      <c r="DXY79" s="45"/>
      <c r="DXZ79" s="45"/>
      <c r="DYA79" s="45"/>
      <c r="DYB79" s="45"/>
      <c r="DYC79" s="45"/>
      <c r="DYD79" s="45"/>
      <c r="DYE79" s="45"/>
      <c r="DYF79" s="45"/>
      <c r="DYG79" s="45"/>
      <c r="DYH79" s="45"/>
      <c r="DYI79" s="45"/>
      <c r="DYJ79" s="45"/>
      <c r="DYK79" s="45"/>
      <c r="DYL79" s="45"/>
      <c r="DYM79" s="45"/>
      <c r="DYN79" s="45"/>
      <c r="DYO79" s="45"/>
      <c r="DYP79" s="45"/>
      <c r="DYQ79" s="45"/>
      <c r="DYR79" s="45"/>
      <c r="DYS79" s="45"/>
      <c r="DYT79" s="45"/>
      <c r="DYU79" s="45"/>
      <c r="DYV79" s="45"/>
      <c r="DYW79" s="45"/>
      <c r="DYX79" s="45"/>
      <c r="DYY79" s="45"/>
      <c r="DYZ79" s="45"/>
      <c r="DZA79" s="45"/>
      <c r="DZB79" s="45"/>
      <c r="DZC79" s="45"/>
      <c r="DZD79" s="45"/>
      <c r="DZE79" s="45"/>
      <c r="DZF79" s="45"/>
      <c r="DZG79" s="45"/>
      <c r="DZH79" s="45"/>
      <c r="DZI79" s="45"/>
      <c r="DZJ79" s="45"/>
      <c r="DZK79" s="45"/>
      <c r="DZL79" s="45"/>
      <c r="DZM79" s="45"/>
      <c r="DZN79" s="45"/>
      <c r="DZO79" s="45"/>
      <c r="DZP79" s="45"/>
      <c r="DZQ79" s="45"/>
      <c r="DZR79" s="45"/>
      <c r="DZS79" s="45"/>
      <c r="DZT79" s="45"/>
      <c r="DZU79" s="45"/>
      <c r="DZV79" s="45"/>
      <c r="DZW79" s="45"/>
      <c r="DZX79" s="45"/>
      <c r="DZY79" s="45"/>
      <c r="DZZ79" s="45"/>
      <c r="EAA79" s="45"/>
      <c r="EAB79" s="45"/>
      <c r="EAC79" s="45"/>
      <c r="EAD79" s="45"/>
      <c r="EAE79" s="45"/>
      <c r="EAF79" s="45"/>
      <c r="EAG79" s="45"/>
      <c r="EAH79" s="45"/>
      <c r="EAI79" s="45"/>
      <c r="EAJ79" s="45"/>
      <c r="EAK79" s="45"/>
      <c r="EAL79" s="45"/>
      <c r="EAM79" s="45"/>
      <c r="EAN79" s="45"/>
      <c r="EAO79" s="45"/>
      <c r="EAP79" s="45"/>
      <c r="EAQ79" s="45"/>
      <c r="EAR79" s="45"/>
      <c r="EAS79" s="45"/>
      <c r="EAT79" s="45"/>
      <c r="EAU79" s="45"/>
      <c r="EAV79" s="45"/>
      <c r="EAW79" s="45"/>
      <c r="EAX79" s="45"/>
      <c r="EAY79" s="45"/>
      <c r="EAZ79" s="45"/>
      <c r="EBA79" s="45"/>
      <c r="EBB79" s="45"/>
      <c r="EBC79" s="45"/>
      <c r="EBD79" s="45"/>
      <c r="EBE79" s="45"/>
      <c r="EBF79" s="45"/>
      <c r="EBG79" s="45"/>
      <c r="EBH79" s="45"/>
      <c r="EBI79" s="45"/>
      <c r="EBJ79" s="45"/>
      <c r="EBK79" s="45"/>
      <c r="EBL79" s="45"/>
      <c r="EBM79" s="45"/>
      <c r="EBN79" s="45"/>
      <c r="EBO79" s="45"/>
      <c r="EBP79" s="45"/>
      <c r="EBQ79" s="45"/>
      <c r="EBR79" s="45"/>
      <c r="EBS79" s="45"/>
      <c r="EBT79" s="45"/>
      <c r="EBU79" s="45"/>
      <c r="EBV79" s="45"/>
      <c r="EBW79" s="45"/>
      <c r="EBX79" s="45"/>
      <c r="EBY79" s="45"/>
      <c r="EBZ79" s="45"/>
      <c r="ECA79" s="45"/>
      <c r="ECB79" s="45"/>
      <c r="ECC79" s="45"/>
      <c r="ECD79" s="45"/>
      <c r="ECE79" s="45"/>
      <c r="ECF79" s="45"/>
      <c r="ECG79" s="45"/>
      <c r="ECH79" s="45"/>
      <c r="ECI79" s="45"/>
      <c r="ECJ79" s="45"/>
      <c r="ECK79" s="45"/>
      <c r="ECL79" s="45"/>
      <c r="ECM79" s="45"/>
      <c r="ECN79" s="45"/>
      <c r="ECO79" s="45"/>
      <c r="ECP79" s="45"/>
      <c r="ECQ79" s="45"/>
      <c r="ECR79" s="45"/>
      <c r="ECS79" s="45"/>
      <c r="ECT79" s="45"/>
      <c r="ECU79" s="45"/>
      <c r="ECV79" s="45"/>
      <c r="ECW79" s="45"/>
      <c r="ECX79" s="45"/>
      <c r="ECY79" s="45"/>
      <c r="ECZ79" s="45"/>
      <c r="EDA79" s="45"/>
      <c r="EDB79" s="45"/>
      <c r="EDC79" s="45"/>
      <c r="EDD79" s="45"/>
      <c r="EDE79" s="45"/>
      <c r="EDF79" s="45"/>
      <c r="EDG79" s="45"/>
      <c r="EDH79" s="45"/>
      <c r="EDI79" s="45"/>
      <c r="EDJ79" s="45"/>
      <c r="EDK79" s="45"/>
      <c r="EDL79" s="45"/>
      <c r="EDM79" s="45"/>
      <c r="EDN79" s="45"/>
      <c r="EDO79" s="45"/>
      <c r="EDP79" s="45"/>
      <c r="EDQ79" s="45"/>
      <c r="EDR79" s="45"/>
      <c r="EDS79" s="45"/>
      <c r="EDT79" s="45"/>
      <c r="EDU79" s="45"/>
      <c r="EDV79" s="45"/>
      <c r="EDW79" s="45"/>
      <c r="EDX79" s="45"/>
      <c r="EDY79" s="45"/>
      <c r="EDZ79" s="45"/>
      <c r="EEA79" s="45"/>
      <c r="EEB79" s="45"/>
      <c r="EEC79" s="45"/>
      <c r="EED79" s="45"/>
      <c r="EEE79" s="45"/>
      <c r="EEF79" s="45"/>
      <c r="EEG79" s="45"/>
      <c r="EEH79" s="45"/>
      <c r="EEI79" s="45"/>
      <c r="EEJ79" s="45"/>
      <c r="EEK79" s="45"/>
      <c r="EEL79" s="45"/>
      <c r="EEM79" s="45"/>
      <c r="EEN79" s="45"/>
      <c r="EEO79" s="45"/>
      <c r="EEP79" s="45"/>
      <c r="EEQ79" s="45"/>
      <c r="EER79" s="45"/>
      <c r="EES79" s="45"/>
      <c r="EET79" s="45"/>
      <c r="EEU79" s="45"/>
      <c r="EEV79" s="45"/>
      <c r="EEW79" s="45"/>
      <c r="EEX79" s="45"/>
      <c r="EEY79" s="45"/>
      <c r="EEZ79" s="45"/>
      <c r="EFA79" s="45"/>
      <c r="EFB79" s="45"/>
      <c r="EFC79" s="45"/>
      <c r="EFD79" s="45"/>
      <c r="EFE79" s="45"/>
      <c r="EFF79" s="45"/>
      <c r="EFG79" s="45"/>
      <c r="EFH79" s="45"/>
      <c r="EFI79" s="45"/>
      <c r="EFJ79" s="45"/>
      <c r="EFK79" s="45"/>
      <c r="EFL79" s="45"/>
      <c r="EFM79" s="45"/>
      <c r="EFN79" s="45"/>
      <c r="EFO79" s="45"/>
      <c r="EFP79" s="45"/>
      <c r="EFQ79" s="45"/>
      <c r="EFR79" s="45"/>
      <c r="EFS79" s="45"/>
      <c r="EFT79" s="45"/>
      <c r="EFU79" s="45"/>
      <c r="EFV79" s="45"/>
      <c r="EFW79" s="45"/>
      <c r="EFX79" s="45"/>
      <c r="EFY79" s="45"/>
      <c r="EFZ79" s="45"/>
      <c r="EGA79" s="45"/>
      <c r="EGB79" s="45"/>
      <c r="EGC79" s="45"/>
      <c r="EGD79" s="45"/>
      <c r="EGE79" s="45"/>
      <c r="EGF79" s="45"/>
      <c r="EGG79" s="45"/>
      <c r="EGH79" s="45"/>
      <c r="EGI79" s="45"/>
      <c r="EGJ79" s="45"/>
      <c r="EGK79" s="45"/>
      <c r="EGL79" s="45"/>
      <c r="EGM79" s="45"/>
      <c r="EGN79" s="45"/>
      <c r="EGO79" s="45"/>
      <c r="EGP79" s="45"/>
      <c r="EGQ79" s="45"/>
      <c r="EGR79" s="45"/>
      <c r="EGS79" s="45"/>
      <c r="EGT79" s="45"/>
      <c r="EGU79" s="45"/>
      <c r="EGV79" s="45"/>
      <c r="EGW79" s="45"/>
      <c r="EGX79" s="45"/>
      <c r="EGY79" s="45"/>
      <c r="EGZ79" s="45"/>
      <c r="EHA79" s="45"/>
      <c r="EHB79" s="45"/>
      <c r="EHC79" s="45"/>
      <c r="EHD79" s="45"/>
      <c r="EHE79" s="45"/>
      <c r="EHF79" s="45"/>
      <c r="EHG79" s="45"/>
      <c r="EHH79" s="45"/>
      <c r="EHI79" s="45"/>
      <c r="EHJ79" s="45"/>
      <c r="EHK79" s="45"/>
      <c r="EHL79" s="45"/>
      <c r="EHM79" s="45"/>
      <c r="EHN79" s="45"/>
      <c r="EHO79" s="45"/>
      <c r="EHP79" s="45"/>
      <c r="EHQ79" s="45"/>
      <c r="EHR79" s="45"/>
      <c r="EHS79" s="45"/>
      <c r="EHT79" s="45"/>
      <c r="EHU79" s="45"/>
      <c r="EHV79" s="45"/>
      <c r="EHW79" s="45"/>
      <c r="EHX79" s="45"/>
      <c r="EHY79" s="45"/>
      <c r="EHZ79" s="45"/>
      <c r="EIA79" s="45"/>
      <c r="EIB79" s="45"/>
      <c r="EIC79" s="45"/>
      <c r="EID79" s="45"/>
      <c r="EIE79" s="45"/>
      <c r="EIF79" s="45"/>
      <c r="EIG79" s="45"/>
      <c r="EIH79" s="45"/>
      <c r="EII79" s="45"/>
      <c r="EIJ79" s="45"/>
      <c r="EIK79" s="45"/>
      <c r="EIL79" s="45"/>
      <c r="EIM79" s="45"/>
      <c r="EIN79" s="45"/>
      <c r="EIO79" s="45"/>
      <c r="EIP79" s="45"/>
      <c r="EIQ79" s="45"/>
      <c r="EIR79" s="45"/>
      <c r="EIS79" s="45"/>
      <c r="EIT79" s="45"/>
      <c r="EIU79" s="45"/>
      <c r="EIV79" s="45"/>
      <c r="EIW79" s="45"/>
      <c r="EIX79" s="45"/>
      <c r="EIY79" s="45"/>
      <c r="EIZ79" s="45"/>
      <c r="EJA79" s="45"/>
      <c r="EJB79" s="45"/>
      <c r="EJC79" s="45"/>
      <c r="EJD79" s="45"/>
      <c r="EJE79" s="45"/>
      <c r="EJF79" s="45"/>
      <c r="EJG79" s="45"/>
      <c r="EJH79" s="45"/>
      <c r="EJI79" s="45"/>
      <c r="EJJ79" s="45"/>
      <c r="EJK79" s="45"/>
      <c r="EJL79" s="45"/>
      <c r="EJM79" s="45"/>
      <c r="EJN79" s="45"/>
      <c r="EJO79" s="45"/>
      <c r="EJP79" s="45"/>
      <c r="EJQ79" s="45"/>
      <c r="EJR79" s="45"/>
      <c r="EJS79" s="45"/>
      <c r="EJT79" s="45"/>
      <c r="EJU79" s="45"/>
      <c r="EJV79" s="45"/>
      <c r="EJW79" s="45"/>
      <c r="EJX79" s="45"/>
      <c r="EJY79" s="45"/>
      <c r="EJZ79" s="45"/>
      <c r="EKA79" s="45"/>
      <c r="EKB79" s="45"/>
      <c r="EKC79" s="45"/>
      <c r="EKD79" s="45"/>
      <c r="EKE79" s="45"/>
      <c r="EKF79" s="45"/>
      <c r="EKG79" s="45"/>
      <c r="EKH79" s="45"/>
      <c r="EKI79" s="45"/>
      <c r="EKJ79" s="45"/>
      <c r="EKK79" s="45"/>
      <c r="EKL79" s="45"/>
      <c r="EKM79" s="45"/>
      <c r="EKN79" s="45"/>
      <c r="EKO79" s="45"/>
      <c r="EKP79" s="45"/>
      <c r="EKQ79" s="45"/>
      <c r="EKR79" s="45"/>
      <c r="EKS79" s="45"/>
      <c r="EKT79" s="45"/>
      <c r="EKU79" s="45"/>
      <c r="EKV79" s="45"/>
      <c r="EKW79" s="45"/>
      <c r="EKX79" s="45"/>
      <c r="EKY79" s="45"/>
      <c r="EKZ79" s="45"/>
      <c r="ELA79" s="45"/>
      <c r="ELB79" s="45"/>
      <c r="ELC79" s="45"/>
      <c r="ELD79" s="45"/>
      <c r="ELE79" s="45"/>
      <c r="ELF79" s="45"/>
      <c r="ELG79" s="45"/>
      <c r="ELH79" s="45"/>
      <c r="ELI79" s="45"/>
      <c r="ELJ79" s="45"/>
      <c r="ELK79" s="45"/>
      <c r="ELL79" s="45"/>
      <c r="ELM79" s="45"/>
      <c r="ELN79" s="45"/>
      <c r="ELO79" s="45"/>
      <c r="ELP79" s="45"/>
      <c r="ELQ79" s="45"/>
      <c r="ELR79" s="45"/>
      <c r="ELS79" s="45"/>
      <c r="ELT79" s="45"/>
      <c r="ELU79" s="45"/>
      <c r="ELV79" s="45"/>
      <c r="ELW79" s="45"/>
      <c r="ELX79" s="45"/>
      <c r="ELY79" s="45"/>
      <c r="ELZ79" s="45"/>
      <c r="EMA79" s="45"/>
      <c r="EMB79" s="45"/>
      <c r="EMC79" s="45"/>
      <c r="EMD79" s="45"/>
      <c r="EME79" s="45"/>
      <c r="EMF79" s="45"/>
      <c r="EMG79" s="45"/>
      <c r="EMH79" s="45"/>
      <c r="EMI79" s="45"/>
      <c r="EMJ79" s="45"/>
      <c r="EMK79" s="45"/>
      <c r="EML79" s="45"/>
      <c r="EMM79" s="45"/>
      <c r="EMN79" s="45"/>
      <c r="EMO79" s="45"/>
      <c r="EMP79" s="45"/>
      <c r="EMQ79" s="45"/>
      <c r="EMR79" s="45"/>
      <c r="EMS79" s="45"/>
      <c r="EMT79" s="45"/>
      <c r="EMU79" s="45"/>
      <c r="EMV79" s="45"/>
      <c r="EMW79" s="45"/>
      <c r="EMX79" s="45"/>
      <c r="EMY79" s="45"/>
      <c r="EMZ79" s="45"/>
      <c r="ENA79" s="45"/>
      <c r="ENB79" s="45"/>
      <c r="ENC79" s="45"/>
      <c r="END79" s="45"/>
      <c r="ENE79" s="45"/>
      <c r="ENF79" s="45"/>
      <c r="ENG79" s="45"/>
      <c r="ENH79" s="45"/>
      <c r="ENI79" s="45"/>
      <c r="ENJ79" s="45"/>
      <c r="ENK79" s="45"/>
      <c r="ENL79" s="45"/>
      <c r="ENM79" s="45"/>
      <c r="ENN79" s="45"/>
      <c r="ENO79" s="45"/>
      <c r="ENP79" s="45"/>
      <c r="ENQ79" s="45"/>
      <c r="ENR79" s="45"/>
      <c r="ENS79" s="45"/>
      <c r="ENT79" s="45"/>
      <c r="ENU79" s="45"/>
      <c r="ENV79" s="45"/>
      <c r="ENW79" s="45"/>
      <c r="ENX79" s="45"/>
      <c r="ENY79" s="45"/>
      <c r="ENZ79" s="45"/>
      <c r="EOA79" s="45"/>
      <c r="EOB79" s="45"/>
      <c r="EOC79" s="45"/>
      <c r="EOD79" s="45"/>
      <c r="EOE79" s="45"/>
      <c r="EOF79" s="45"/>
      <c r="EOG79" s="45"/>
      <c r="EOH79" s="45"/>
      <c r="EOI79" s="45"/>
      <c r="EOJ79" s="45"/>
      <c r="EOK79" s="45"/>
      <c r="EOL79" s="45"/>
      <c r="EOM79" s="45"/>
      <c r="EON79" s="45"/>
      <c r="EOO79" s="45"/>
      <c r="EOP79" s="45"/>
      <c r="EOQ79" s="45"/>
      <c r="EOR79" s="45"/>
      <c r="EOS79" s="45"/>
      <c r="EOT79" s="45"/>
      <c r="EOU79" s="45"/>
      <c r="EOV79" s="45"/>
      <c r="EOW79" s="45"/>
      <c r="EOX79" s="45"/>
      <c r="EOY79" s="45"/>
      <c r="EOZ79" s="45"/>
      <c r="EPA79" s="45"/>
      <c r="EPB79" s="45"/>
      <c r="EPC79" s="45"/>
      <c r="EPD79" s="45"/>
      <c r="EPE79" s="45"/>
      <c r="EPF79" s="45"/>
      <c r="EPG79" s="45"/>
      <c r="EPH79" s="45"/>
      <c r="EPI79" s="45"/>
      <c r="EPJ79" s="45"/>
      <c r="EPK79" s="45"/>
      <c r="EPL79" s="45"/>
      <c r="EPM79" s="45"/>
      <c r="EPN79" s="45"/>
      <c r="EPO79" s="45"/>
      <c r="EPP79" s="45"/>
      <c r="EPQ79" s="45"/>
      <c r="EPR79" s="45"/>
      <c r="EPS79" s="45"/>
      <c r="EPT79" s="45"/>
      <c r="EPU79" s="45"/>
      <c r="EPV79" s="45"/>
      <c r="EPW79" s="45"/>
      <c r="EPX79" s="45"/>
      <c r="EPY79" s="45"/>
      <c r="EPZ79" s="45"/>
      <c r="EQA79" s="45"/>
      <c r="EQB79" s="45"/>
      <c r="EQC79" s="45"/>
      <c r="EQD79" s="45"/>
      <c r="EQE79" s="45"/>
      <c r="EQF79" s="45"/>
      <c r="EQG79" s="45"/>
      <c r="EQH79" s="45"/>
      <c r="EQI79" s="45"/>
      <c r="EQJ79" s="45"/>
      <c r="EQK79" s="45"/>
      <c r="EQL79" s="45"/>
      <c r="EQM79" s="45"/>
      <c r="EQN79" s="45"/>
      <c r="EQO79" s="45"/>
      <c r="EQP79" s="45"/>
      <c r="EQQ79" s="45"/>
      <c r="EQR79" s="45"/>
      <c r="EQS79" s="45"/>
      <c r="EQT79" s="45"/>
      <c r="EQU79" s="45"/>
      <c r="EQV79" s="45"/>
      <c r="EQW79" s="45"/>
      <c r="EQX79" s="45"/>
      <c r="EQY79" s="45"/>
      <c r="EQZ79" s="45"/>
      <c r="ERA79" s="45"/>
      <c r="ERB79" s="45"/>
      <c r="ERC79" s="45"/>
      <c r="ERD79" s="45"/>
      <c r="ERE79" s="45"/>
      <c r="ERF79" s="45"/>
      <c r="ERG79" s="45"/>
      <c r="ERH79" s="45"/>
      <c r="ERI79" s="45"/>
      <c r="ERJ79" s="45"/>
      <c r="ERK79" s="45"/>
      <c r="ERL79" s="45"/>
      <c r="ERM79" s="45"/>
      <c r="ERN79" s="45"/>
      <c r="ERO79" s="45"/>
      <c r="ERP79" s="45"/>
      <c r="ERQ79" s="45"/>
      <c r="ERR79" s="45"/>
      <c r="ERS79" s="45"/>
      <c r="ERT79" s="45"/>
      <c r="ERU79" s="45"/>
      <c r="ERV79" s="45"/>
      <c r="ERW79" s="45"/>
      <c r="ERX79" s="45"/>
      <c r="ERY79" s="45"/>
      <c r="ERZ79" s="45"/>
      <c r="ESA79" s="45"/>
      <c r="ESB79" s="45"/>
      <c r="ESC79" s="45"/>
      <c r="ESD79" s="45"/>
      <c r="ESE79" s="45"/>
      <c r="ESF79" s="45"/>
      <c r="ESG79" s="45"/>
      <c r="ESH79" s="45"/>
      <c r="ESI79" s="45"/>
      <c r="ESJ79" s="45"/>
      <c r="ESK79" s="45"/>
      <c r="ESL79" s="45"/>
      <c r="ESM79" s="45"/>
      <c r="ESN79" s="45"/>
      <c r="ESO79" s="45"/>
      <c r="ESP79" s="45"/>
      <c r="ESQ79" s="45"/>
      <c r="ESR79" s="45"/>
      <c r="ESS79" s="45"/>
      <c r="EST79" s="45"/>
      <c r="ESU79" s="45"/>
      <c r="ESV79" s="45"/>
      <c r="ESW79" s="45"/>
      <c r="ESX79" s="45"/>
      <c r="ESY79" s="45"/>
      <c r="ESZ79" s="45"/>
      <c r="ETA79" s="45"/>
      <c r="ETB79" s="45"/>
      <c r="ETC79" s="45"/>
      <c r="ETD79" s="45"/>
      <c r="ETE79" s="45"/>
      <c r="ETF79" s="45"/>
      <c r="ETG79" s="45"/>
      <c r="ETH79" s="45"/>
      <c r="ETI79" s="45"/>
      <c r="ETJ79" s="45"/>
      <c r="ETK79" s="45"/>
      <c r="ETL79" s="45"/>
      <c r="ETM79" s="45"/>
      <c r="ETN79" s="45"/>
      <c r="ETO79" s="45"/>
      <c r="ETP79" s="45"/>
      <c r="ETQ79" s="45"/>
      <c r="ETR79" s="45"/>
      <c r="ETS79" s="45"/>
      <c r="ETT79" s="45"/>
      <c r="ETU79" s="45"/>
      <c r="ETV79" s="45"/>
      <c r="ETW79" s="45"/>
      <c r="ETX79" s="45"/>
      <c r="ETY79" s="45"/>
      <c r="ETZ79" s="45"/>
      <c r="EUA79" s="45"/>
      <c r="EUB79" s="45"/>
      <c r="EUC79" s="45"/>
      <c r="EUD79" s="45"/>
      <c r="EUE79" s="45"/>
      <c r="EUF79" s="45"/>
      <c r="EUG79" s="45"/>
      <c r="EUH79" s="45"/>
      <c r="EUI79" s="45"/>
      <c r="EUJ79" s="45"/>
      <c r="EUK79" s="45"/>
      <c r="EUL79" s="45"/>
      <c r="EUM79" s="45"/>
      <c r="EUN79" s="45"/>
      <c r="EUO79" s="45"/>
      <c r="EUP79" s="45"/>
      <c r="EUQ79" s="45"/>
      <c r="EUR79" s="45"/>
      <c r="EUS79" s="45"/>
      <c r="EUT79" s="45"/>
      <c r="EUU79" s="45"/>
      <c r="EUV79" s="45"/>
      <c r="EUW79" s="45"/>
      <c r="EUX79" s="45"/>
      <c r="EUY79" s="45"/>
      <c r="EUZ79" s="45"/>
      <c r="EVA79" s="45"/>
      <c r="EVB79" s="45"/>
      <c r="EVC79" s="45"/>
      <c r="EVD79" s="45"/>
      <c r="EVE79" s="45"/>
      <c r="EVF79" s="45"/>
      <c r="EVG79" s="45"/>
      <c r="EVH79" s="45"/>
      <c r="EVI79" s="45"/>
      <c r="EVJ79" s="45"/>
      <c r="EVK79" s="45"/>
      <c r="EVL79" s="45"/>
      <c r="EVM79" s="45"/>
      <c r="EVN79" s="45"/>
      <c r="EVO79" s="45"/>
      <c r="EVP79" s="45"/>
      <c r="EVQ79" s="45"/>
      <c r="EVR79" s="45"/>
      <c r="EVS79" s="45"/>
      <c r="EVT79" s="45"/>
      <c r="EVU79" s="45"/>
      <c r="EVV79" s="45"/>
      <c r="EVW79" s="45"/>
      <c r="EVX79" s="45"/>
      <c r="EVY79" s="45"/>
      <c r="EVZ79" s="45"/>
      <c r="EWA79" s="45"/>
      <c r="EWB79" s="45"/>
      <c r="EWC79" s="45"/>
      <c r="EWD79" s="45"/>
      <c r="EWE79" s="45"/>
      <c r="EWF79" s="45"/>
      <c r="EWG79" s="45"/>
      <c r="EWH79" s="45"/>
      <c r="EWI79" s="45"/>
      <c r="EWJ79" s="45"/>
      <c r="EWK79" s="45"/>
      <c r="EWL79" s="45"/>
      <c r="EWM79" s="45"/>
      <c r="EWN79" s="45"/>
      <c r="EWO79" s="45"/>
      <c r="EWP79" s="45"/>
      <c r="EWQ79" s="45"/>
      <c r="EWR79" s="45"/>
      <c r="EWS79" s="45"/>
      <c r="EWT79" s="45"/>
      <c r="EWU79" s="45"/>
      <c r="EWV79" s="45"/>
      <c r="EWW79" s="45"/>
      <c r="EWX79" s="45"/>
      <c r="EWY79" s="45"/>
      <c r="EWZ79" s="45"/>
      <c r="EXA79" s="45"/>
      <c r="EXB79" s="45"/>
      <c r="EXC79" s="45"/>
      <c r="EXD79" s="45"/>
      <c r="EXE79" s="45"/>
      <c r="EXF79" s="45"/>
      <c r="EXG79" s="45"/>
      <c r="EXH79" s="45"/>
      <c r="EXI79" s="45"/>
      <c r="EXJ79" s="45"/>
      <c r="EXK79" s="45"/>
      <c r="EXL79" s="45"/>
      <c r="EXM79" s="45"/>
      <c r="EXN79" s="45"/>
      <c r="EXO79" s="45"/>
      <c r="EXP79" s="45"/>
      <c r="EXQ79" s="45"/>
      <c r="EXR79" s="45"/>
      <c r="EXS79" s="45"/>
      <c r="EXT79" s="45"/>
      <c r="EXU79" s="45"/>
      <c r="EXV79" s="45"/>
      <c r="EXW79" s="45"/>
      <c r="EXX79" s="45"/>
      <c r="EXY79" s="45"/>
      <c r="EXZ79" s="45"/>
      <c r="EYA79" s="45"/>
      <c r="EYB79" s="45"/>
      <c r="EYC79" s="45"/>
      <c r="EYD79" s="45"/>
      <c r="EYE79" s="45"/>
      <c r="EYF79" s="45"/>
      <c r="EYG79" s="45"/>
      <c r="EYH79" s="45"/>
      <c r="EYI79" s="45"/>
      <c r="EYJ79" s="45"/>
      <c r="EYK79" s="45"/>
      <c r="EYL79" s="45"/>
      <c r="EYM79" s="45"/>
      <c r="EYN79" s="45"/>
      <c r="EYO79" s="45"/>
      <c r="EYP79" s="45"/>
      <c r="EYQ79" s="45"/>
      <c r="EYR79" s="45"/>
      <c r="EYS79" s="45"/>
      <c r="EYT79" s="45"/>
      <c r="EYU79" s="45"/>
      <c r="EYV79" s="45"/>
      <c r="EYW79" s="45"/>
      <c r="EYX79" s="45"/>
      <c r="EYY79" s="45"/>
      <c r="EYZ79" s="45"/>
      <c r="EZA79" s="45"/>
      <c r="EZB79" s="45"/>
      <c r="EZC79" s="45"/>
      <c r="EZD79" s="45"/>
      <c r="EZE79" s="45"/>
      <c r="EZF79" s="45"/>
      <c r="EZG79" s="45"/>
      <c r="EZH79" s="45"/>
      <c r="EZI79" s="45"/>
      <c r="EZJ79" s="45"/>
      <c r="EZK79" s="45"/>
      <c r="EZL79" s="45"/>
      <c r="EZM79" s="45"/>
      <c r="EZN79" s="45"/>
      <c r="EZO79" s="45"/>
      <c r="EZP79" s="45"/>
      <c r="EZQ79" s="45"/>
      <c r="EZR79" s="45"/>
      <c r="EZS79" s="45"/>
      <c r="EZT79" s="45"/>
      <c r="EZU79" s="45"/>
      <c r="EZV79" s="45"/>
      <c r="EZW79" s="45"/>
      <c r="EZX79" s="45"/>
      <c r="EZY79" s="45"/>
      <c r="EZZ79" s="45"/>
      <c r="FAA79" s="45"/>
      <c r="FAB79" s="45"/>
      <c r="FAC79" s="45"/>
      <c r="FAD79" s="45"/>
      <c r="FAE79" s="45"/>
      <c r="FAF79" s="45"/>
      <c r="FAG79" s="45"/>
      <c r="FAH79" s="45"/>
      <c r="FAI79" s="45"/>
      <c r="FAJ79" s="45"/>
      <c r="FAK79" s="45"/>
      <c r="FAL79" s="45"/>
      <c r="FAM79" s="45"/>
      <c r="FAN79" s="45"/>
      <c r="FAO79" s="45"/>
      <c r="FAP79" s="45"/>
      <c r="FAQ79" s="45"/>
      <c r="FAR79" s="45"/>
      <c r="FAS79" s="45"/>
      <c r="FAT79" s="45"/>
      <c r="FAU79" s="45"/>
      <c r="FAV79" s="45"/>
      <c r="FAW79" s="45"/>
      <c r="FAX79" s="45"/>
      <c r="FAY79" s="45"/>
      <c r="FAZ79" s="45"/>
      <c r="FBA79" s="45"/>
      <c r="FBB79" s="45"/>
      <c r="FBC79" s="45"/>
      <c r="FBD79" s="45"/>
      <c r="FBE79" s="45"/>
      <c r="FBF79" s="45"/>
      <c r="FBG79" s="45"/>
      <c r="FBH79" s="45"/>
      <c r="FBI79" s="45"/>
      <c r="FBJ79" s="45"/>
      <c r="FBK79" s="45"/>
      <c r="FBL79" s="45"/>
      <c r="FBM79" s="45"/>
      <c r="FBN79" s="45"/>
      <c r="FBO79" s="45"/>
      <c r="FBP79" s="45"/>
      <c r="FBQ79" s="45"/>
      <c r="FBR79" s="45"/>
      <c r="FBS79" s="45"/>
      <c r="FBT79" s="45"/>
      <c r="FBU79" s="45"/>
      <c r="FBV79" s="45"/>
      <c r="FBW79" s="45"/>
      <c r="FBX79" s="45"/>
      <c r="FBY79" s="45"/>
      <c r="FBZ79" s="45"/>
      <c r="FCA79" s="45"/>
      <c r="FCB79" s="45"/>
      <c r="FCC79" s="45"/>
      <c r="FCD79" s="45"/>
      <c r="FCE79" s="45"/>
      <c r="FCF79" s="45"/>
      <c r="FCG79" s="45"/>
      <c r="FCH79" s="45"/>
      <c r="FCI79" s="45"/>
      <c r="FCJ79" s="45"/>
      <c r="FCK79" s="45"/>
      <c r="FCL79" s="45"/>
      <c r="FCM79" s="45"/>
      <c r="FCN79" s="45"/>
      <c r="FCO79" s="45"/>
      <c r="FCP79" s="45"/>
      <c r="FCQ79" s="45"/>
      <c r="FCR79" s="45"/>
      <c r="FCS79" s="45"/>
      <c r="FCT79" s="45"/>
      <c r="FCU79" s="45"/>
      <c r="FCV79" s="45"/>
      <c r="FCW79" s="45"/>
      <c r="FCX79" s="45"/>
      <c r="FCY79" s="45"/>
      <c r="FCZ79" s="45"/>
      <c r="FDA79" s="45"/>
      <c r="FDB79" s="45"/>
      <c r="FDC79" s="45"/>
      <c r="FDD79" s="45"/>
      <c r="FDE79" s="45"/>
      <c r="FDF79" s="45"/>
      <c r="FDG79" s="45"/>
      <c r="FDH79" s="45"/>
      <c r="FDI79" s="45"/>
      <c r="FDJ79" s="45"/>
      <c r="FDK79" s="45"/>
      <c r="FDL79" s="45"/>
      <c r="FDM79" s="45"/>
      <c r="FDN79" s="45"/>
      <c r="FDO79" s="45"/>
      <c r="FDP79" s="45"/>
      <c r="FDQ79" s="45"/>
      <c r="FDR79" s="45"/>
      <c r="FDS79" s="45"/>
      <c r="FDT79" s="45"/>
      <c r="FDU79" s="45"/>
      <c r="FDV79" s="45"/>
      <c r="FDW79" s="45"/>
      <c r="FDX79" s="45"/>
      <c r="FDY79" s="45"/>
      <c r="FDZ79" s="45"/>
      <c r="FEA79" s="45"/>
      <c r="FEB79" s="45"/>
      <c r="FEC79" s="45"/>
      <c r="FED79" s="45"/>
      <c r="FEE79" s="45"/>
      <c r="FEF79" s="45"/>
      <c r="FEG79" s="45"/>
      <c r="FEH79" s="45"/>
      <c r="FEI79" s="45"/>
      <c r="FEJ79" s="45"/>
      <c r="FEK79" s="45"/>
      <c r="FEL79" s="45"/>
      <c r="FEM79" s="45"/>
      <c r="FEN79" s="45"/>
      <c r="FEO79" s="45"/>
      <c r="FEP79" s="45"/>
      <c r="FEQ79" s="45"/>
      <c r="FER79" s="45"/>
      <c r="FES79" s="45"/>
      <c r="FET79" s="45"/>
      <c r="FEU79" s="45"/>
      <c r="FEV79" s="45"/>
      <c r="FEW79" s="45"/>
      <c r="FEX79" s="45"/>
      <c r="FEY79" s="45"/>
      <c r="FEZ79" s="45"/>
      <c r="FFA79" s="45"/>
      <c r="FFB79" s="45"/>
      <c r="FFC79" s="45"/>
      <c r="FFD79" s="45"/>
      <c r="FFE79" s="45"/>
      <c r="FFF79" s="45"/>
      <c r="FFG79" s="45"/>
      <c r="FFH79" s="45"/>
      <c r="FFI79" s="45"/>
      <c r="FFJ79" s="45"/>
      <c r="FFK79" s="45"/>
      <c r="FFL79" s="45"/>
      <c r="FFM79" s="45"/>
      <c r="FFN79" s="45"/>
      <c r="FFO79" s="45"/>
      <c r="FFP79" s="45"/>
      <c r="FFQ79" s="45"/>
      <c r="FFR79" s="45"/>
      <c r="FFS79" s="45"/>
      <c r="FFT79" s="45"/>
      <c r="FFU79" s="45"/>
      <c r="FFV79" s="45"/>
      <c r="FFW79" s="45"/>
      <c r="FFX79" s="45"/>
      <c r="FFY79" s="45"/>
      <c r="FFZ79" s="45"/>
      <c r="FGA79" s="45"/>
      <c r="FGB79" s="45"/>
      <c r="FGC79" s="45"/>
      <c r="FGD79" s="45"/>
      <c r="FGE79" s="45"/>
      <c r="FGF79" s="45"/>
      <c r="FGG79" s="45"/>
      <c r="FGH79" s="45"/>
      <c r="FGI79" s="45"/>
      <c r="FGJ79" s="45"/>
      <c r="FGK79" s="45"/>
      <c r="FGL79" s="45"/>
      <c r="FGM79" s="45"/>
      <c r="FGN79" s="45"/>
      <c r="FGO79" s="45"/>
      <c r="FGP79" s="45"/>
      <c r="FGQ79" s="45"/>
      <c r="FGR79" s="45"/>
      <c r="FGS79" s="45"/>
      <c r="FGT79" s="45"/>
      <c r="FGU79" s="45"/>
      <c r="FGV79" s="45"/>
      <c r="FGW79" s="45"/>
      <c r="FGX79" s="45"/>
      <c r="FGY79" s="45"/>
      <c r="FGZ79" s="45"/>
      <c r="FHA79" s="45"/>
      <c r="FHB79" s="45"/>
      <c r="FHC79" s="45"/>
      <c r="FHD79" s="45"/>
      <c r="FHE79" s="45"/>
      <c r="FHF79" s="45"/>
      <c r="FHG79" s="45"/>
      <c r="FHH79" s="45"/>
      <c r="FHI79" s="45"/>
      <c r="FHJ79" s="45"/>
      <c r="FHK79" s="45"/>
      <c r="FHL79" s="45"/>
      <c r="FHM79" s="45"/>
      <c r="FHN79" s="45"/>
      <c r="FHO79" s="45"/>
      <c r="FHP79" s="45"/>
      <c r="FHQ79" s="45"/>
      <c r="FHR79" s="45"/>
      <c r="FHS79" s="45"/>
      <c r="FHT79" s="45"/>
      <c r="FHU79" s="45"/>
      <c r="FHV79" s="45"/>
      <c r="FHW79" s="45"/>
      <c r="FHX79" s="45"/>
      <c r="FHY79" s="45"/>
      <c r="FHZ79" s="45"/>
      <c r="FIA79" s="45"/>
      <c r="FIB79" s="45"/>
      <c r="FIC79" s="45"/>
      <c r="FID79" s="45"/>
      <c r="FIE79" s="45"/>
      <c r="FIF79" s="45"/>
      <c r="FIG79" s="45"/>
      <c r="FIH79" s="45"/>
      <c r="FII79" s="45"/>
      <c r="FIJ79" s="45"/>
      <c r="FIK79" s="45"/>
      <c r="FIL79" s="45"/>
      <c r="FIM79" s="45"/>
      <c r="FIN79" s="45"/>
      <c r="FIO79" s="45"/>
      <c r="FIP79" s="45"/>
      <c r="FIQ79" s="45"/>
      <c r="FIR79" s="45"/>
      <c r="FIS79" s="45"/>
      <c r="FIT79" s="45"/>
      <c r="FIU79" s="45"/>
      <c r="FIV79" s="45"/>
      <c r="FIW79" s="45"/>
      <c r="FIX79" s="45"/>
      <c r="FIY79" s="45"/>
      <c r="FIZ79" s="45"/>
      <c r="FJA79" s="45"/>
      <c r="FJB79" s="45"/>
      <c r="FJC79" s="45"/>
      <c r="FJD79" s="45"/>
      <c r="FJE79" s="45"/>
      <c r="FJF79" s="45"/>
      <c r="FJG79" s="45"/>
      <c r="FJH79" s="45"/>
      <c r="FJI79" s="45"/>
      <c r="FJJ79" s="45"/>
      <c r="FJK79" s="45"/>
      <c r="FJL79" s="45"/>
      <c r="FJM79" s="45"/>
      <c r="FJN79" s="45"/>
      <c r="FJO79" s="45"/>
      <c r="FJP79" s="45"/>
      <c r="FJQ79" s="45"/>
      <c r="FJR79" s="45"/>
      <c r="FJS79" s="45"/>
      <c r="FJT79" s="45"/>
      <c r="FJU79" s="45"/>
      <c r="FJV79" s="45"/>
      <c r="FJW79" s="45"/>
      <c r="FJX79" s="45"/>
      <c r="FJY79" s="45"/>
      <c r="FJZ79" s="45"/>
      <c r="FKA79" s="45"/>
      <c r="FKB79" s="45"/>
      <c r="FKC79" s="45"/>
      <c r="FKD79" s="45"/>
      <c r="FKE79" s="45"/>
      <c r="FKF79" s="45"/>
      <c r="FKG79" s="45"/>
      <c r="FKH79" s="45"/>
      <c r="FKI79" s="45"/>
      <c r="FKJ79" s="45"/>
      <c r="FKK79" s="45"/>
      <c r="FKL79" s="45"/>
      <c r="FKM79" s="45"/>
      <c r="FKN79" s="45"/>
      <c r="FKO79" s="45"/>
      <c r="FKP79" s="45"/>
      <c r="FKQ79" s="45"/>
      <c r="FKR79" s="45"/>
      <c r="FKS79" s="45"/>
      <c r="FKT79" s="45"/>
      <c r="FKU79" s="45"/>
      <c r="FKV79" s="45"/>
      <c r="FKW79" s="45"/>
      <c r="FKX79" s="45"/>
      <c r="FKY79" s="45"/>
      <c r="FKZ79" s="45"/>
      <c r="FLA79" s="45"/>
      <c r="FLB79" s="45"/>
      <c r="FLC79" s="45"/>
      <c r="FLD79" s="45"/>
      <c r="FLE79" s="45"/>
      <c r="FLF79" s="45"/>
      <c r="FLG79" s="45"/>
      <c r="FLH79" s="45"/>
      <c r="FLI79" s="45"/>
      <c r="FLJ79" s="45"/>
      <c r="FLK79" s="45"/>
      <c r="FLL79" s="45"/>
      <c r="FLM79" s="45"/>
      <c r="FLN79" s="45"/>
      <c r="FLO79" s="45"/>
      <c r="FLP79" s="45"/>
      <c r="FLQ79" s="45"/>
      <c r="FLR79" s="45"/>
      <c r="FLS79" s="45"/>
      <c r="FLT79" s="45"/>
      <c r="FLU79" s="45"/>
      <c r="FLV79" s="45"/>
      <c r="FLW79" s="45"/>
      <c r="FLX79" s="45"/>
      <c r="FLY79" s="45"/>
      <c r="FLZ79" s="45"/>
      <c r="FMA79" s="45"/>
      <c r="FMB79" s="45"/>
      <c r="FMC79" s="45"/>
      <c r="FMD79" s="45"/>
      <c r="FME79" s="45"/>
      <c r="FMF79" s="45"/>
      <c r="FMG79" s="45"/>
      <c r="FMH79" s="45"/>
      <c r="FMI79" s="45"/>
      <c r="FMJ79" s="45"/>
      <c r="FMK79" s="45"/>
      <c r="FML79" s="45"/>
      <c r="FMM79" s="45"/>
      <c r="FMN79" s="45"/>
      <c r="FMO79" s="45"/>
      <c r="FMP79" s="45"/>
      <c r="FMQ79" s="45"/>
      <c r="FMR79" s="45"/>
      <c r="FMS79" s="45"/>
      <c r="FMT79" s="45"/>
      <c r="FMU79" s="45"/>
      <c r="FMV79" s="45"/>
      <c r="FMW79" s="45"/>
      <c r="FMX79" s="45"/>
      <c r="FMY79" s="45"/>
      <c r="FMZ79" s="45"/>
      <c r="FNA79" s="45"/>
      <c r="FNB79" s="45"/>
      <c r="FNC79" s="45"/>
      <c r="FND79" s="45"/>
      <c r="FNE79" s="45"/>
      <c r="FNF79" s="45"/>
      <c r="FNG79" s="45"/>
      <c r="FNH79" s="45"/>
      <c r="FNI79" s="45"/>
      <c r="FNJ79" s="45"/>
      <c r="FNK79" s="45"/>
      <c r="FNL79" s="45"/>
      <c r="FNM79" s="45"/>
      <c r="FNN79" s="45"/>
      <c r="FNO79" s="45"/>
      <c r="FNP79" s="45"/>
      <c r="FNQ79" s="45"/>
      <c r="FNR79" s="45"/>
      <c r="FNS79" s="45"/>
      <c r="FNT79" s="45"/>
      <c r="FNU79" s="45"/>
      <c r="FNV79" s="45"/>
      <c r="FNW79" s="45"/>
      <c r="FNX79" s="45"/>
      <c r="FNY79" s="45"/>
      <c r="FNZ79" s="45"/>
      <c r="FOA79" s="45"/>
      <c r="FOB79" s="45"/>
      <c r="FOC79" s="45"/>
      <c r="FOD79" s="45"/>
      <c r="FOE79" s="45"/>
      <c r="FOF79" s="45"/>
      <c r="FOG79" s="45"/>
      <c r="FOH79" s="45"/>
      <c r="FOI79" s="45"/>
      <c r="FOJ79" s="45"/>
      <c r="FOK79" s="45"/>
      <c r="FOL79" s="45"/>
      <c r="FOM79" s="45"/>
      <c r="FON79" s="45"/>
      <c r="FOO79" s="45"/>
      <c r="FOP79" s="45"/>
      <c r="FOQ79" s="45"/>
      <c r="FOR79" s="45"/>
      <c r="FOS79" s="45"/>
      <c r="FOT79" s="45"/>
      <c r="FOU79" s="45"/>
      <c r="FOV79" s="45"/>
      <c r="FOW79" s="45"/>
      <c r="FOX79" s="45"/>
      <c r="FOY79" s="45"/>
      <c r="FOZ79" s="45"/>
      <c r="FPA79" s="45"/>
      <c r="FPB79" s="45"/>
      <c r="FPC79" s="45"/>
      <c r="FPD79" s="45"/>
      <c r="FPE79" s="45"/>
      <c r="FPF79" s="45"/>
      <c r="FPG79" s="45"/>
      <c r="FPH79" s="45"/>
      <c r="FPI79" s="45"/>
      <c r="FPJ79" s="45"/>
      <c r="FPK79" s="45"/>
      <c r="FPL79" s="45"/>
      <c r="FPM79" s="45"/>
      <c r="FPN79" s="45"/>
      <c r="FPO79" s="45"/>
      <c r="FPP79" s="45"/>
      <c r="FPQ79" s="45"/>
      <c r="FPR79" s="45"/>
      <c r="FPS79" s="45"/>
      <c r="FPT79" s="45"/>
      <c r="FPU79" s="45"/>
      <c r="FPV79" s="45"/>
      <c r="FPW79" s="45"/>
      <c r="FPX79" s="45"/>
      <c r="FPY79" s="45"/>
      <c r="FPZ79" s="45"/>
      <c r="FQA79" s="45"/>
      <c r="FQB79" s="45"/>
      <c r="FQC79" s="45"/>
      <c r="FQD79" s="45"/>
      <c r="FQE79" s="45"/>
      <c r="FQF79" s="45"/>
      <c r="FQG79" s="45"/>
      <c r="FQH79" s="45"/>
      <c r="FQI79" s="45"/>
      <c r="FQJ79" s="45"/>
      <c r="FQK79" s="45"/>
      <c r="FQL79" s="45"/>
      <c r="FQM79" s="45"/>
      <c r="FQN79" s="45"/>
      <c r="FQO79" s="45"/>
      <c r="FQP79" s="45"/>
      <c r="FQQ79" s="45"/>
      <c r="FQR79" s="45"/>
      <c r="FQS79" s="45"/>
      <c r="FQT79" s="45"/>
      <c r="FQU79" s="45"/>
      <c r="FQV79" s="45"/>
      <c r="FQW79" s="45"/>
      <c r="FQX79" s="45"/>
      <c r="FQY79" s="45"/>
      <c r="FQZ79" s="45"/>
      <c r="FRA79" s="45"/>
      <c r="FRB79" s="45"/>
      <c r="FRC79" s="45"/>
      <c r="FRD79" s="45"/>
      <c r="FRE79" s="45"/>
      <c r="FRF79" s="45"/>
      <c r="FRG79" s="45"/>
      <c r="FRH79" s="45"/>
      <c r="FRI79" s="45"/>
      <c r="FRJ79" s="45"/>
      <c r="FRK79" s="45"/>
      <c r="FRL79" s="45"/>
      <c r="FRM79" s="45"/>
      <c r="FRN79" s="45"/>
      <c r="FRO79" s="45"/>
      <c r="FRP79" s="45"/>
      <c r="FRQ79" s="45"/>
      <c r="FRR79" s="45"/>
      <c r="FRS79" s="45"/>
      <c r="FRT79" s="45"/>
      <c r="FRU79" s="45"/>
      <c r="FRV79" s="45"/>
      <c r="FRW79" s="45"/>
      <c r="FRX79" s="45"/>
      <c r="FRY79" s="45"/>
      <c r="FRZ79" s="45"/>
      <c r="FSA79" s="45"/>
      <c r="FSB79" s="45"/>
      <c r="FSC79" s="45"/>
      <c r="FSD79" s="45"/>
      <c r="FSE79" s="45"/>
      <c r="FSF79" s="45"/>
      <c r="FSG79" s="45"/>
      <c r="FSH79" s="45"/>
      <c r="FSI79" s="45"/>
      <c r="FSJ79" s="45"/>
      <c r="FSK79" s="45"/>
      <c r="FSL79" s="45"/>
      <c r="FSM79" s="45"/>
      <c r="FSN79" s="45"/>
      <c r="FSO79" s="45"/>
      <c r="FSP79" s="45"/>
      <c r="FSQ79" s="45"/>
      <c r="FSR79" s="45"/>
      <c r="FSS79" s="45"/>
      <c r="FST79" s="45"/>
      <c r="FSU79" s="45"/>
      <c r="FSV79" s="45"/>
      <c r="FSW79" s="45"/>
      <c r="FSX79" s="45"/>
      <c r="FSY79" s="45"/>
      <c r="FSZ79" s="45"/>
      <c r="FTA79" s="45"/>
      <c r="FTB79" s="45"/>
      <c r="FTC79" s="45"/>
      <c r="FTD79" s="45"/>
      <c r="FTE79" s="45"/>
      <c r="FTF79" s="45"/>
      <c r="FTG79" s="45"/>
      <c r="FTH79" s="45"/>
      <c r="FTI79" s="45"/>
      <c r="FTJ79" s="45"/>
      <c r="FTK79" s="45"/>
      <c r="FTL79" s="45"/>
      <c r="FTM79" s="45"/>
      <c r="FTN79" s="45"/>
      <c r="FTO79" s="45"/>
      <c r="FTP79" s="45"/>
      <c r="FTQ79" s="45"/>
      <c r="FTR79" s="45"/>
      <c r="FTS79" s="45"/>
      <c r="FTT79" s="45"/>
      <c r="FTU79" s="45"/>
      <c r="FTV79" s="45"/>
      <c r="FTW79" s="45"/>
      <c r="FTX79" s="45"/>
      <c r="FTY79" s="45"/>
      <c r="FTZ79" s="45"/>
      <c r="FUA79" s="45"/>
      <c r="FUB79" s="45"/>
      <c r="FUC79" s="45"/>
      <c r="FUD79" s="45"/>
      <c r="FUE79" s="45"/>
      <c r="FUF79" s="45"/>
      <c r="FUG79" s="45"/>
      <c r="FUH79" s="45"/>
      <c r="FUI79" s="45"/>
      <c r="FUJ79" s="45"/>
      <c r="FUK79" s="45"/>
      <c r="FUL79" s="45"/>
      <c r="FUM79" s="45"/>
      <c r="FUN79" s="45"/>
      <c r="FUO79" s="45"/>
      <c r="FUP79" s="45"/>
      <c r="FUQ79" s="45"/>
      <c r="FUR79" s="45"/>
      <c r="FUS79" s="45"/>
      <c r="FUT79" s="45"/>
      <c r="FUU79" s="45"/>
      <c r="FUV79" s="45"/>
      <c r="FUW79" s="45"/>
      <c r="FUX79" s="45"/>
      <c r="FUY79" s="45"/>
      <c r="FUZ79" s="45"/>
      <c r="FVA79" s="45"/>
      <c r="FVB79" s="45"/>
      <c r="FVC79" s="45"/>
      <c r="FVD79" s="45"/>
      <c r="FVE79" s="45"/>
      <c r="FVF79" s="45"/>
      <c r="FVG79" s="45"/>
      <c r="FVH79" s="45"/>
      <c r="FVI79" s="45"/>
      <c r="FVJ79" s="45"/>
      <c r="FVK79" s="45"/>
      <c r="FVL79" s="45"/>
      <c r="FVM79" s="45"/>
      <c r="FVN79" s="45"/>
      <c r="FVO79" s="45"/>
      <c r="FVP79" s="45"/>
      <c r="FVQ79" s="45"/>
      <c r="FVR79" s="45"/>
      <c r="FVS79" s="45"/>
      <c r="FVT79" s="45"/>
      <c r="FVU79" s="45"/>
      <c r="FVV79" s="45"/>
      <c r="FVW79" s="45"/>
      <c r="FVX79" s="45"/>
      <c r="FVY79" s="45"/>
      <c r="FVZ79" s="45"/>
      <c r="FWA79" s="45"/>
      <c r="FWB79" s="45"/>
      <c r="FWC79" s="45"/>
      <c r="FWD79" s="45"/>
      <c r="FWE79" s="45"/>
      <c r="FWF79" s="45"/>
      <c r="FWG79" s="45"/>
      <c r="FWH79" s="45"/>
      <c r="FWI79" s="45"/>
      <c r="FWJ79" s="45"/>
      <c r="FWK79" s="45"/>
      <c r="FWL79" s="45"/>
      <c r="FWM79" s="45"/>
      <c r="FWN79" s="45"/>
      <c r="FWO79" s="45"/>
      <c r="FWP79" s="45"/>
      <c r="FWQ79" s="45"/>
      <c r="FWR79" s="45"/>
      <c r="FWS79" s="45"/>
      <c r="FWT79" s="45"/>
      <c r="FWU79" s="45"/>
      <c r="FWV79" s="45"/>
      <c r="FWW79" s="45"/>
      <c r="FWX79" s="45"/>
      <c r="FWY79" s="45"/>
      <c r="FWZ79" s="45"/>
      <c r="FXA79" s="45"/>
      <c r="FXB79" s="45"/>
      <c r="FXC79" s="45"/>
      <c r="FXD79" s="45"/>
      <c r="FXE79" s="45"/>
      <c r="FXF79" s="45"/>
      <c r="FXG79" s="45"/>
      <c r="FXH79" s="45"/>
      <c r="FXI79" s="45"/>
      <c r="FXJ79" s="45"/>
      <c r="FXK79" s="45"/>
      <c r="FXL79" s="45"/>
      <c r="FXM79" s="45"/>
      <c r="FXN79" s="45"/>
      <c r="FXO79" s="45"/>
      <c r="FXP79" s="45"/>
      <c r="FXQ79" s="45"/>
      <c r="FXR79" s="45"/>
      <c r="FXS79" s="45"/>
      <c r="FXT79" s="45"/>
      <c r="FXU79" s="45"/>
      <c r="FXV79" s="45"/>
      <c r="FXW79" s="45"/>
      <c r="FXX79" s="45"/>
      <c r="FXY79" s="45"/>
      <c r="FXZ79" s="45"/>
      <c r="FYA79" s="45"/>
      <c r="FYB79" s="45"/>
      <c r="FYC79" s="45"/>
      <c r="FYD79" s="45"/>
      <c r="FYE79" s="45"/>
      <c r="FYF79" s="45"/>
      <c r="FYG79" s="45"/>
      <c r="FYH79" s="45"/>
      <c r="FYI79" s="45"/>
      <c r="FYJ79" s="45"/>
      <c r="FYK79" s="45"/>
      <c r="FYL79" s="45"/>
      <c r="FYM79" s="45"/>
      <c r="FYN79" s="45"/>
      <c r="FYO79" s="45"/>
      <c r="FYP79" s="45"/>
      <c r="FYQ79" s="45"/>
      <c r="FYR79" s="45"/>
      <c r="FYS79" s="45"/>
      <c r="FYT79" s="45"/>
      <c r="FYU79" s="45"/>
      <c r="FYV79" s="45"/>
      <c r="FYW79" s="45"/>
      <c r="FYX79" s="45"/>
      <c r="FYY79" s="45"/>
      <c r="FYZ79" s="45"/>
      <c r="FZA79" s="45"/>
      <c r="FZB79" s="45"/>
      <c r="FZC79" s="45"/>
      <c r="FZD79" s="45"/>
      <c r="FZE79" s="45"/>
      <c r="FZF79" s="45"/>
      <c r="FZG79" s="45"/>
      <c r="FZH79" s="45"/>
      <c r="FZI79" s="45"/>
      <c r="FZJ79" s="45"/>
      <c r="FZK79" s="45"/>
      <c r="FZL79" s="45"/>
      <c r="FZM79" s="45"/>
      <c r="FZN79" s="45"/>
      <c r="FZO79" s="45"/>
      <c r="FZP79" s="45"/>
      <c r="FZQ79" s="45"/>
      <c r="FZR79" s="45"/>
      <c r="FZS79" s="45"/>
      <c r="FZT79" s="45"/>
      <c r="FZU79" s="45"/>
      <c r="FZV79" s="45"/>
      <c r="FZW79" s="45"/>
      <c r="FZX79" s="45"/>
      <c r="FZY79" s="45"/>
      <c r="FZZ79" s="45"/>
      <c r="GAA79" s="45"/>
      <c r="GAB79" s="45"/>
      <c r="GAC79" s="45"/>
      <c r="GAD79" s="45"/>
      <c r="GAE79" s="45"/>
      <c r="GAF79" s="45"/>
      <c r="GAG79" s="45"/>
      <c r="GAH79" s="45"/>
      <c r="GAI79" s="45"/>
      <c r="GAJ79" s="45"/>
      <c r="GAK79" s="45"/>
      <c r="GAL79" s="45"/>
      <c r="GAM79" s="45"/>
      <c r="GAN79" s="45"/>
      <c r="GAO79" s="45"/>
      <c r="GAP79" s="45"/>
      <c r="GAQ79" s="45"/>
      <c r="GAR79" s="45"/>
      <c r="GAS79" s="45"/>
      <c r="GAT79" s="45"/>
      <c r="GAU79" s="45"/>
      <c r="GAV79" s="45"/>
      <c r="GAW79" s="45"/>
      <c r="GAX79" s="45"/>
      <c r="GAY79" s="45"/>
      <c r="GAZ79" s="45"/>
      <c r="GBA79" s="45"/>
      <c r="GBB79" s="45"/>
      <c r="GBC79" s="45"/>
      <c r="GBD79" s="45"/>
      <c r="GBE79" s="45"/>
      <c r="GBF79" s="45"/>
      <c r="GBG79" s="45"/>
      <c r="GBH79" s="45"/>
      <c r="GBI79" s="45"/>
      <c r="GBJ79" s="45"/>
      <c r="GBK79" s="45"/>
      <c r="GBL79" s="45"/>
      <c r="GBM79" s="45"/>
      <c r="GBN79" s="45"/>
      <c r="GBO79" s="45"/>
      <c r="GBP79" s="45"/>
      <c r="GBQ79" s="45"/>
      <c r="GBR79" s="45"/>
      <c r="GBS79" s="45"/>
      <c r="GBT79" s="45"/>
      <c r="GBU79" s="45"/>
      <c r="GBV79" s="45"/>
      <c r="GBW79" s="45"/>
      <c r="GBX79" s="45"/>
      <c r="GBY79" s="45"/>
      <c r="GBZ79" s="45"/>
      <c r="GCA79" s="45"/>
      <c r="GCB79" s="45"/>
      <c r="GCC79" s="45"/>
      <c r="GCD79" s="45"/>
      <c r="GCE79" s="45"/>
      <c r="GCF79" s="45"/>
      <c r="GCG79" s="45"/>
      <c r="GCH79" s="45"/>
      <c r="GCI79" s="45"/>
      <c r="GCJ79" s="45"/>
      <c r="GCK79" s="45"/>
      <c r="GCL79" s="45"/>
      <c r="GCM79" s="45"/>
      <c r="GCN79" s="45"/>
      <c r="GCO79" s="45"/>
      <c r="GCP79" s="45"/>
      <c r="GCQ79" s="45"/>
      <c r="GCR79" s="45"/>
      <c r="GCS79" s="45"/>
      <c r="GCT79" s="45"/>
      <c r="GCU79" s="45"/>
      <c r="GCV79" s="45"/>
      <c r="GCW79" s="45"/>
      <c r="GCX79" s="45"/>
      <c r="GCY79" s="45"/>
      <c r="GCZ79" s="45"/>
      <c r="GDA79" s="45"/>
      <c r="GDB79" s="45"/>
      <c r="GDC79" s="45"/>
      <c r="GDD79" s="45"/>
      <c r="GDE79" s="45"/>
      <c r="GDF79" s="45"/>
      <c r="GDG79" s="45"/>
      <c r="GDH79" s="45"/>
      <c r="GDI79" s="45"/>
      <c r="GDJ79" s="45"/>
      <c r="GDK79" s="45"/>
      <c r="GDL79" s="45"/>
      <c r="GDM79" s="45"/>
      <c r="GDN79" s="45"/>
      <c r="GDO79" s="45"/>
      <c r="GDP79" s="45"/>
      <c r="GDQ79" s="45"/>
      <c r="GDR79" s="45"/>
      <c r="GDS79" s="45"/>
      <c r="GDT79" s="45"/>
      <c r="GDU79" s="45"/>
      <c r="GDV79" s="45"/>
      <c r="GDW79" s="45"/>
      <c r="GDX79" s="45"/>
      <c r="GDY79" s="45"/>
      <c r="GDZ79" s="45"/>
      <c r="GEA79" s="45"/>
      <c r="GEB79" s="45"/>
      <c r="GEC79" s="45"/>
      <c r="GED79" s="45"/>
      <c r="GEE79" s="45"/>
      <c r="GEF79" s="45"/>
      <c r="GEG79" s="45"/>
      <c r="GEH79" s="45"/>
      <c r="GEI79" s="45"/>
      <c r="GEJ79" s="45"/>
      <c r="GEK79" s="45"/>
      <c r="GEL79" s="45"/>
      <c r="GEM79" s="45"/>
      <c r="GEN79" s="45"/>
      <c r="GEO79" s="45"/>
      <c r="GEP79" s="45"/>
      <c r="GEQ79" s="45"/>
      <c r="GER79" s="45"/>
      <c r="GES79" s="45"/>
      <c r="GET79" s="45"/>
      <c r="GEU79" s="45"/>
      <c r="GEV79" s="45"/>
      <c r="GEW79" s="45"/>
      <c r="GEX79" s="45"/>
      <c r="GEY79" s="45"/>
      <c r="GEZ79" s="45"/>
      <c r="GFA79" s="45"/>
      <c r="GFB79" s="45"/>
      <c r="GFC79" s="45"/>
      <c r="GFD79" s="45"/>
      <c r="GFE79" s="45"/>
      <c r="GFF79" s="45"/>
      <c r="GFG79" s="45"/>
      <c r="GFH79" s="45"/>
      <c r="GFI79" s="45"/>
      <c r="GFJ79" s="45"/>
      <c r="GFK79" s="45"/>
      <c r="GFL79" s="45"/>
      <c r="GFM79" s="45"/>
      <c r="GFN79" s="45"/>
      <c r="GFO79" s="45"/>
      <c r="GFP79" s="45"/>
      <c r="GFQ79" s="45"/>
      <c r="GFR79" s="45"/>
      <c r="GFS79" s="45"/>
      <c r="GFT79" s="45"/>
      <c r="GFU79" s="45"/>
      <c r="GFV79" s="45"/>
      <c r="GFW79" s="45"/>
      <c r="GFX79" s="45"/>
      <c r="GFY79" s="45"/>
      <c r="GFZ79" s="45"/>
      <c r="GGA79" s="45"/>
      <c r="GGB79" s="45"/>
      <c r="GGC79" s="45"/>
      <c r="GGD79" s="45"/>
      <c r="GGE79" s="45"/>
      <c r="GGF79" s="45"/>
      <c r="GGG79" s="45"/>
      <c r="GGH79" s="45"/>
      <c r="GGI79" s="45"/>
      <c r="GGJ79" s="45"/>
      <c r="GGK79" s="45"/>
      <c r="GGL79" s="45"/>
      <c r="GGM79" s="45"/>
      <c r="GGN79" s="45"/>
      <c r="GGO79" s="45"/>
      <c r="GGP79" s="45"/>
      <c r="GGQ79" s="45"/>
      <c r="GGR79" s="45"/>
      <c r="GGS79" s="45"/>
      <c r="GGT79" s="45"/>
      <c r="GGU79" s="45"/>
      <c r="GGV79" s="45"/>
      <c r="GGW79" s="45"/>
      <c r="GGX79" s="45"/>
      <c r="GGY79" s="45"/>
      <c r="GGZ79" s="45"/>
      <c r="GHA79" s="45"/>
      <c r="GHB79" s="45"/>
      <c r="GHC79" s="45"/>
      <c r="GHD79" s="45"/>
      <c r="GHE79" s="45"/>
      <c r="GHF79" s="45"/>
      <c r="GHG79" s="45"/>
      <c r="GHH79" s="45"/>
      <c r="GHI79" s="45"/>
      <c r="GHJ79" s="45"/>
      <c r="GHK79" s="45"/>
      <c r="GHL79" s="45"/>
      <c r="GHM79" s="45"/>
      <c r="GHN79" s="45"/>
      <c r="GHO79" s="45"/>
      <c r="GHP79" s="45"/>
      <c r="GHQ79" s="45"/>
      <c r="GHR79" s="45"/>
      <c r="GHS79" s="45"/>
      <c r="GHT79" s="45"/>
      <c r="GHU79" s="45"/>
      <c r="GHV79" s="45"/>
      <c r="GHW79" s="45"/>
      <c r="GHX79" s="45"/>
      <c r="GHY79" s="45"/>
      <c r="GHZ79" s="45"/>
      <c r="GIA79" s="45"/>
      <c r="GIB79" s="45"/>
      <c r="GIC79" s="45"/>
      <c r="GID79" s="45"/>
      <c r="GIE79" s="45"/>
      <c r="GIF79" s="45"/>
      <c r="GIG79" s="45"/>
      <c r="GIH79" s="45"/>
      <c r="GII79" s="45"/>
      <c r="GIJ79" s="45"/>
      <c r="GIK79" s="45"/>
      <c r="GIL79" s="45"/>
      <c r="GIM79" s="45"/>
      <c r="GIN79" s="45"/>
      <c r="GIO79" s="45"/>
      <c r="GIP79" s="45"/>
      <c r="GIQ79" s="45"/>
      <c r="GIR79" s="45"/>
      <c r="GIS79" s="45"/>
      <c r="GIT79" s="45"/>
      <c r="GIU79" s="45"/>
      <c r="GIV79" s="45"/>
      <c r="GIW79" s="45"/>
      <c r="GIX79" s="45"/>
      <c r="GIY79" s="45"/>
      <c r="GIZ79" s="45"/>
      <c r="GJA79" s="45"/>
      <c r="GJB79" s="45"/>
      <c r="GJC79" s="45"/>
      <c r="GJD79" s="45"/>
      <c r="GJE79" s="45"/>
      <c r="GJF79" s="45"/>
      <c r="GJG79" s="45"/>
      <c r="GJH79" s="45"/>
      <c r="GJI79" s="45"/>
      <c r="GJJ79" s="45"/>
      <c r="GJK79" s="45"/>
      <c r="GJL79" s="45"/>
      <c r="GJM79" s="45"/>
      <c r="GJN79" s="45"/>
      <c r="GJO79" s="45"/>
      <c r="GJP79" s="45"/>
      <c r="GJQ79" s="45"/>
      <c r="GJR79" s="45"/>
      <c r="GJS79" s="45"/>
      <c r="GJT79" s="45"/>
      <c r="GJU79" s="45"/>
      <c r="GJV79" s="45"/>
      <c r="GJW79" s="45"/>
      <c r="GJX79" s="45"/>
      <c r="GJY79" s="45"/>
      <c r="GJZ79" s="45"/>
      <c r="GKA79" s="45"/>
      <c r="GKB79" s="45"/>
      <c r="GKC79" s="45"/>
      <c r="GKD79" s="45"/>
      <c r="GKE79" s="45"/>
      <c r="GKF79" s="45"/>
      <c r="GKG79" s="45"/>
      <c r="GKH79" s="45"/>
      <c r="GKI79" s="45"/>
      <c r="GKJ79" s="45"/>
      <c r="GKK79" s="45"/>
      <c r="GKL79" s="45"/>
      <c r="GKM79" s="45"/>
      <c r="GKN79" s="45"/>
      <c r="GKO79" s="45"/>
      <c r="GKP79" s="45"/>
      <c r="GKQ79" s="45"/>
      <c r="GKR79" s="45"/>
      <c r="GKS79" s="45"/>
      <c r="GKT79" s="45"/>
      <c r="GKU79" s="45"/>
      <c r="GKV79" s="45"/>
      <c r="GKW79" s="45"/>
      <c r="GKX79" s="45"/>
      <c r="GKY79" s="45"/>
      <c r="GKZ79" s="45"/>
      <c r="GLA79" s="45"/>
      <c r="GLB79" s="45"/>
      <c r="GLC79" s="45"/>
      <c r="GLD79" s="45"/>
      <c r="GLE79" s="45"/>
      <c r="GLF79" s="45"/>
      <c r="GLG79" s="45"/>
      <c r="GLH79" s="45"/>
      <c r="GLI79" s="45"/>
      <c r="GLJ79" s="45"/>
      <c r="GLK79" s="45"/>
      <c r="GLL79" s="45"/>
      <c r="GLM79" s="45"/>
      <c r="GLN79" s="45"/>
      <c r="GLO79" s="45"/>
      <c r="GLP79" s="45"/>
      <c r="GLQ79" s="45"/>
      <c r="GLR79" s="45"/>
      <c r="GLS79" s="45"/>
      <c r="GLT79" s="45"/>
      <c r="GLU79" s="45"/>
      <c r="GLV79" s="45"/>
      <c r="GLW79" s="45"/>
      <c r="GLX79" s="45"/>
      <c r="GLY79" s="45"/>
      <c r="GLZ79" s="45"/>
      <c r="GMA79" s="45"/>
      <c r="GMB79" s="45"/>
      <c r="GMC79" s="45"/>
      <c r="GMD79" s="45"/>
      <c r="GME79" s="45"/>
      <c r="GMF79" s="45"/>
      <c r="GMG79" s="45"/>
      <c r="GMH79" s="45"/>
      <c r="GMI79" s="45"/>
      <c r="GMJ79" s="45"/>
      <c r="GMK79" s="45"/>
      <c r="GML79" s="45"/>
      <c r="GMM79" s="45"/>
      <c r="GMN79" s="45"/>
      <c r="GMO79" s="45"/>
      <c r="GMP79" s="45"/>
      <c r="GMQ79" s="45"/>
      <c r="GMR79" s="45"/>
      <c r="GMS79" s="45"/>
      <c r="GMT79" s="45"/>
      <c r="GMU79" s="45"/>
      <c r="GMV79" s="45"/>
      <c r="GMW79" s="45"/>
      <c r="GMX79" s="45"/>
      <c r="GMY79" s="45"/>
      <c r="GMZ79" s="45"/>
      <c r="GNA79" s="45"/>
      <c r="GNB79" s="45"/>
      <c r="GNC79" s="45"/>
      <c r="GND79" s="45"/>
      <c r="GNE79" s="45"/>
      <c r="GNF79" s="45"/>
      <c r="GNG79" s="45"/>
      <c r="GNH79" s="45"/>
      <c r="GNI79" s="45"/>
      <c r="GNJ79" s="45"/>
      <c r="GNK79" s="45"/>
      <c r="GNL79" s="45"/>
      <c r="GNM79" s="45"/>
      <c r="GNN79" s="45"/>
      <c r="GNO79" s="45"/>
      <c r="GNP79" s="45"/>
      <c r="GNQ79" s="45"/>
      <c r="GNR79" s="45"/>
      <c r="GNS79" s="45"/>
      <c r="GNT79" s="45"/>
      <c r="GNU79" s="45"/>
      <c r="GNV79" s="45"/>
      <c r="GNW79" s="45"/>
      <c r="GNX79" s="45"/>
      <c r="GNY79" s="45"/>
      <c r="GNZ79" s="45"/>
      <c r="GOA79" s="45"/>
      <c r="GOB79" s="45"/>
      <c r="GOC79" s="45"/>
      <c r="GOD79" s="45"/>
      <c r="GOE79" s="45"/>
      <c r="GOF79" s="45"/>
      <c r="GOG79" s="45"/>
      <c r="GOH79" s="45"/>
      <c r="GOI79" s="45"/>
      <c r="GOJ79" s="45"/>
      <c r="GOK79" s="45"/>
      <c r="GOL79" s="45"/>
      <c r="GOM79" s="45"/>
      <c r="GON79" s="45"/>
      <c r="GOO79" s="45"/>
      <c r="GOP79" s="45"/>
      <c r="GOQ79" s="45"/>
      <c r="GOR79" s="45"/>
      <c r="GOS79" s="45"/>
      <c r="GOT79" s="45"/>
      <c r="GOU79" s="45"/>
      <c r="GOV79" s="45"/>
      <c r="GOW79" s="45"/>
      <c r="GOX79" s="45"/>
      <c r="GOY79" s="45"/>
      <c r="GOZ79" s="45"/>
      <c r="GPA79" s="45"/>
      <c r="GPB79" s="45"/>
      <c r="GPC79" s="45"/>
      <c r="GPD79" s="45"/>
      <c r="GPE79" s="45"/>
      <c r="GPF79" s="45"/>
      <c r="GPG79" s="45"/>
      <c r="GPH79" s="45"/>
      <c r="GPI79" s="45"/>
      <c r="GPJ79" s="45"/>
      <c r="GPK79" s="45"/>
      <c r="GPL79" s="45"/>
      <c r="GPM79" s="45"/>
      <c r="GPN79" s="45"/>
      <c r="GPO79" s="45"/>
      <c r="GPP79" s="45"/>
      <c r="GPQ79" s="45"/>
      <c r="GPR79" s="45"/>
      <c r="GPS79" s="45"/>
      <c r="GPT79" s="45"/>
      <c r="GPU79" s="45"/>
      <c r="GPV79" s="45"/>
      <c r="GPW79" s="45"/>
      <c r="GPX79" s="45"/>
      <c r="GPY79" s="45"/>
      <c r="GPZ79" s="45"/>
      <c r="GQA79" s="45"/>
      <c r="GQB79" s="45"/>
      <c r="GQC79" s="45"/>
      <c r="GQD79" s="45"/>
      <c r="GQE79" s="45"/>
      <c r="GQF79" s="45"/>
      <c r="GQG79" s="45"/>
      <c r="GQH79" s="45"/>
      <c r="GQI79" s="45"/>
      <c r="GQJ79" s="45"/>
      <c r="GQK79" s="45"/>
      <c r="GQL79" s="45"/>
      <c r="GQM79" s="45"/>
      <c r="GQN79" s="45"/>
      <c r="GQO79" s="45"/>
      <c r="GQP79" s="45"/>
      <c r="GQQ79" s="45"/>
      <c r="GQR79" s="45"/>
      <c r="GQS79" s="45"/>
      <c r="GQT79" s="45"/>
      <c r="GQU79" s="45"/>
      <c r="GQV79" s="45"/>
      <c r="GQW79" s="45"/>
      <c r="GQX79" s="45"/>
      <c r="GQY79" s="45"/>
      <c r="GQZ79" s="45"/>
      <c r="GRA79" s="45"/>
      <c r="GRB79" s="45"/>
      <c r="GRC79" s="45"/>
      <c r="GRD79" s="45"/>
      <c r="GRE79" s="45"/>
      <c r="GRF79" s="45"/>
      <c r="GRG79" s="45"/>
      <c r="GRH79" s="45"/>
      <c r="GRI79" s="45"/>
      <c r="GRJ79" s="45"/>
      <c r="GRK79" s="45"/>
      <c r="GRL79" s="45"/>
      <c r="GRM79" s="45"/>
      <c r="GRN79" s="45"/>
      <c r="GRO79" s="45"/>
      <c r="GRP79" s="45"/>
      <c r="GRQ79" s="45"/>
      <c r="GRR79" s="45"/>
      <c r="GRS79" s="45"/>
      <c r="GRT79" s="45"/>
      <c r="GRU79" s="45"/>
      <c r="GRV79" s="45"/>
      <c r="GRW79" s="45"/>
      <c r="GRX79" s="45"/>
      <c r="GRY79" s="45"/>
      <c r="GRZ79" s="45"/>
      <c r="GSA79" s="45"/>
      <c r="GSB79" s="45"/>
      <c r="GSC79" s="45"/>
      <c r="GSD79" s="45"/>
      <c r="GSE79" s="45"/>
      <c r="GSF79" s="45"/>
      <c r="GSG79" s="45"/>
      <c r="GSH79" s="45"/>
      <c r="GSI79" s="45"/>
      <c r="GSJ79" s="45"/>
      <c r="GSK79" s="45"/>
      <c r="GSL79" s="45"/>
      <c r="GSM79" s="45"/>
      <c r="GSN79" s="45"/>
      <c r="GSO79" s="45"/>
      <c r="GSP79" s="45"/>
      <c r="GSQ79" s="45"/>
      <c r="GSR79" s="45"/>
      <c r="GSS79" s="45"/>
      <c r="GST79" s="45"/>
      <c r="GSU79" s="45"/>
      <c r="GSV79" s="45"/>
      <c r="GSW79" s="45"/>
      <c r="GSX79" s="45"/>
      <c r="GSY79" s="45"/>
      <c r="GSZ79" s="45"/>
      <c r="GTA79" s="45"/>
      <c r="GTB79" s="45"/>
      <c r="GTC79" s="45"/>
      <c r="GTD79" s="45"/>
      <c r="GTE79" s="45"/>
      <c r="GTF79" s="45"/>
      <c r="GTG79" s="45"/>
      <c r="GTH79" s="45"/>
      <c r="GTI79" s="45"/>
      <c r="GTJ79" s="45"/>
      <c r="GTK79" s="45"/>
      <c r="GTL79" s="45"/>
      <c r="GTM79" s="45"/>
      <c r="GTN79" s="45"/>
      <c r="GTO79" s="45"/>
      <c r="GTP79" s="45"/>
      <c r="GTQ79" s="45"/>
      <c r="GTR79" s="45"/>
      <c r="GTS79" s="45"/>
      <c r="GTT79" s="45"/>
      <c r="GTU79" s="45"/>
      <c r="GTV79" s="45"/>
      <c r="GTW79" s="45"/>
      <c r="GTX79" s="45"/>
      <c r="GTY79" s="45"/>
      <c r="GTZ79" s="45"/>
      <c r="GUA79" s="45"/>
      <c r="GUB79" s="45"/>
      <c r="GUC79" s="45"/>
      <c r="GUD79" s="45"/>
      <c r="GUE79" s="45"/>
      <c r="GUF79" s="45"/>
      <c r="GUG79" s="45"/>
      <c r="GUH79" s="45"/>
      <c r="GUI79" s="45"/>
      <c r="GUJ79" s="45"/>
      <c r="GUK79" s="45"/>
      <c r="GUL79" s="45"/>
      <c r="GUM79" s="45"/>
      <c r="GUN79" s="45"/>
      <c r="GUO79" s="45"/>
      <c r="GUP79" s="45"/>
      <c r="GUQ79" s="45"/>
      <c r="GUR79" s="45"/>
      <c r="GUS79" s="45"/>
      <c r="GUT79" s="45"/>
      <c r="GUU79" s="45"/>
      <c r="GUV79" s="45"/>
      <c r="GUW79" s="45"/>
      <c r="GUX79" s="45"/>
      <c r="GUY79" s="45"/>
      <c r="GUZ79" s="45"/>
      <c r="GVA79" s="45"/>
      <c r="GVB79" s="45"/>
      <c r="GVC79" s="45"/>
      <c r="GVD79" s="45"/>
      <c r="GVE79" s="45"/>
      <c r="GVF79" s="45"/>
      <c r="GVG79" s="45"/>
      <c r="GVH79" s="45"/>
      <c r="GVI79" s="45"/>
      <c r="GVJ79" s="45"/>
      <c r="GVK79" s="45"/>
      <c r="GVL79" s="45"/>
      <c r="GVM79" s="45"/>
      <c r="GVN79" s="45"/>
      <c r="GVO79" s="45"/>
      <c r="GVP79" s="45"/>
      <c r="GVQ79" s="45"/>
      <c r="GVR79" s="45"/>
      <c r="GVS79" s="45"/>
      <c r="GVT79" s="45"/>
      <c r="GVU79" s="45"/>
      <c r="GVV79" s="45"/>
      <c r="GVW79" s="45"/>
      <c r="GVX79" s="45"/>
      <c r="GVY79" s="45"/>
      <c r="GVZ79" s="45"/>
      <c r="GWA79" s="45"/>
      <c r="GWB79" s="45"/>
      <c r="GWC79" s="45"/>
      <c r="GWD79" s="45"/>
      <c r="GWE79" s="45"/>
      <c r="GWF79" s="45"/>
      <c r="GWG79" s="45"/>
      <c r="GWH79" s="45"/>
      <c r="GWI79" s="45"/>
      <c r="GWJ79" s="45"/>
      <c r="GWK79" s="45"/>
      <c r="GWL79" s="45"/>
      <c r="GWM79" s="45"/>
      <c r="GWN79" s="45"/>
      <c r="GWO79" s="45"/>
      <c r="GWP79" s="45"/>
      <c r="GWQ79" s="45"/>
      <c r="GWR79" s="45"/>
      <c r="GWS79" s="45"/>
      <c r="GWT79" s="45"/>
      <c r="GWU79" s="45"/>
      <c r="GWV79" s="45"/>
      <c r="GWW79" s="45"/>
      <c r="GWX79" s="45"/>
      <c r="GWY79" s="45"/>
      <c r="GWZ79" s="45"/>
      <c r="GXA79" s="45"/>
      <c r="GXB79" s="45"/>
      <c r="GXC79" s="45"/>
      <c r="GXD79" s="45"/>
      <c r="GXE79" s="45"/>
      <c r="GXF79" s="45"/>
      <c r="GXG79" s="45"/>
      <c r="GXH79" s="45"/>
      <c r="GXI79" s="45"/>
      <c r="GXJ79" s="45"/>
      <c r="GXK79" s="45"/>
      <c r="GXL79" s="45"/>
      <c r="GXM79" s="45"/>
      <c r="GXN79" s="45"/>
      <c r="GXO79" s="45"/>
      <c r="GXP79" s="45"/>
      <c r="GXQ79" s="45"/>
      <c r="GXR79" s="45"/>
      <c r="GXS79" s="45"/>
      <c r="GXT79" s="45"/>
      <c r="GXU79" s="45"/>
      <c r="GXV79" s="45"/>
      <c r="GXW79" s="45"/>
      <c r="GXX79" s="45"/>
      <c r="GXY79" s="45"/>
      <c r="GXZ79" s="45"/>
      <c r="GYA79" s="45"/>
      <c r="GYB79" s="45"/>
      <c r="GYC79" s="45"/>
      <c r="GYD79" s="45"/>
      <c r="GYE79" s="45"/>
      <c r="GYF79" s="45"/>
      <c r="GYG79" s="45"/>
      <c r="GYH79" s="45"/>
      <c r="GYI79" s="45"/>
      <c r="GYJ79" s="45"/>
      <c r="GYK79" s="45"/>
      <c r="GYL79" s="45"/>
      <c r="GYM79" s="45"/>
      <c r="GYN79" s="45"/>
      <c r="GYO79" s="45"/>
      <c r="GYP79" s="45"/>
      <c r="GYQ79" s="45"/>
      <c r="GYR79" s="45"/>
      <c r="GYS79" s="45"/>
      <c r="GYT79" s="45"/>
      <c r="GYU79" s="45"/>
      <c r="GYV79" s="45"/>
      <c r="GYW79" s="45"/>
      <c r="GYX79" s="45"/>
      <c r="GYY79" s="45"/>
      <c r="GYZ79" s="45"/>
      <c r="GZA79" s="45"/>
      <c r="GZB79" s="45"/>
      <c r="GZC79" s="45"/>
      <c r="GZD79" s="45"/>
      <c r="GZE79" s="45"/>
      <c r="GZF79" s="45"/>
      <c r="GZG79" s="45"/>
      <c r="GZH79" s="45"/>
      <c r="GZI79" s="45"/>
      <c r="GZJ79" s="45"/>
      <c r="GZK79" s="45"/>
      <c r="GZL79" s="45"/>
      <c r="GZM79" s="45"/>
      <c r="GZN79" s="45"/>
      <c r="GZO79" s="45"/>
      <c r="GZP79" s="45"/>
      <c r="GZQ79" s="45"/>
      <c r="GZR79" s="45"/>
      <c r="GZS79" s="45"/>
      <c r="GZT79" s="45"/>
      <c r="GZU79" s="45"/>
      <c r="GZV79" s="45"/>
      <c r="GZW79" s="45"/>
      <c r="GZX79" s="45"/>
      <c r="GZY79" s="45"/>
      <c r="GZZ79" s="45"/>
      <c r="HAA79" s="45"/>
      <c r="HAB79" s="45"/>
      <c r="HAC79" s="45"/>
      <c r="HAD79" s="45"/>
      <c r="HAE79" s="45"/>
      <c r="HAF79" s="45"/>
      <c r="HAG79" s="45"/>
      <c r="HAH79" s="45"/>
      <c r="HAI79" s="45"/>
      <c r="HAJ79" s="45"/>
      <c r="HAK79" s="45"/>
      <c r="HAL79" s="45"/>
      <c r="HAM79" s="45"/>
      <c r="HAN79" s="45"/>
      <c r="HAO79" s="45"/>
      <c r="HAP79" s="45"/>
      <c r="HAQ79" s="45"/>
      <c r="HAR79" s="45"/>
      <c r="HAS79" s="45"/>
      <c r="HAT79" s="45"/>
      <c r="HAU79" s="45"/>
      <c r="HAV79" s="45"/>
      <c r="HAW79" s="45"/>
      <c r="HAX79" s="45"/>
      <c r="HAY79" s="45"/>
      <c r="HAZ79" s="45"/>
      <c r="HBA79" s="45"/>
      <c r="HBB79" s="45"/>
      <c r="HBC79" s="45"/>
      <c r="HBD79" s="45"/>
      <c r="HBE79" s="45"/>
      <c r="HBF79" s="45"/>
      <c r="HBG79" s="45"/>
      <c r="HBH79" s="45"/>
      <c r="HBI79" s="45"/>
      <c r="HBJ79" s="45"/>
      <c r="HBK79" s="45"/>
      <c r="HBL79" s="45"/>
      <c r="HBM79" s="45"/>
      <c r="HBN79" s="45"/>
      <c r="HBO79" s="45"/>
      <c r="HBP79" s="45"/>
      <c r="HBQ79" s="45"/>
      <c r="HBR79" s="45"/>
      <c r="HBS79" s="45"/>
      <c r="HBT79" s="45"/>
      <c r="HBU79" s="45"/>
      <c r="HBV79" s="45"/>
      <c r="HBW79" s="45"/>
      <c r="HBX79" s="45"/>
      <c r="HBY79" s="45"/>
      <c r="HBZ79" s="45"/>
      <c r="HCA79" s="45"/>
      <c r="HCB79" s="45"/>
      <c r="HCC79" s="45"/>
      <c r="HCD79" s="45"/>
      <c r="HCE79" s="45"/>
      <c r="HCF79" s="45"/>
      <c r="HCG79" s="45"/>
      <c r="HCH79" s="45"/>
      <c r="HCI79" s="45"/>
      <c r="HCJ79" s="45"/>
      <c r="HCK79" s="45"/>
      <c r="HCL79" s="45"/>
      <c r="HCM79" s="45"/>
      <c r="HCN79" s="45"/>
      <c r="HCO79" s="45"/>
      <c r="HCP79" s="45"/>
      <c r="HCQ79" s="45"/>
      <c r="HCR79" s="45"/>
      <c r="HCS79" s="45"/>
      <c r="HCT79" s="45"/>
      <c r="HCU79" s="45"/>
      <c r="HCV79" s="45"/>
      <c r="HCW79" s="45"/>
      <c r="HCX79" s="45"/>
      <c r="HCY79" s="45"/>
      <c r="HCZ79" s="45"/>
      <c r="HDA79" s="45"/>
      <c r="HDB79" s="45"/>
      <c r="HDC79" s="45"/>
      <c r="HDD79" s="45"/>
      <c r="HDE79" s="45"/>
      <c r="HDF79" s="45"/>
      <c r="HDG79" s="45"/>
      <c r="HDH79" s="45"/>
      <c r="HDI79" s="45"/>
      <c r="HDJ79" s="45"/>
      <c r="HDK79" s="45"/>
      <c r="HDL79" s="45"/>
      <c r="HDM79" s="45"/>
      <c r="HDN79" s="45"/>
      <c r="HDO79" s="45"/>
      <c r="HDP79" s="45"/>
      <c r="HDQ79" s="45"/>
      <c r="HDR79" s="45"/>
      <c r="HDS79" s="45"/>
      <c r="HDT79" s="45"/>
      <c r="HDU79" s="45"/>
      <c r="HDV79" s="45"/>
      <c r="HDW79" s="45"/>
      <c r="HDX79" s="45"/>
      <c r="HDY79" s="45"/>
      <c r="HDZ79" s="45"/>
      <c r="HEA79" s="45"/>
      <c r="HEB79" s="45"/>
      <c r="HEC79" s="45"/>
      <c r="HED79" s="45"/>
      <c r="HEE79" s="45"/>
      <c r="HEF79" s="45"/>
      <c r="HEG79" s="45"/>
      <c r="HEH79" s="45"/>
      <c r="HEI79" s="45"/>
      <c r="HEJ79" s="45"/>
      <c r="HEK79" s="45"/>
      <c r="HEL79" s="45"/>
      <c r="HEM79" s="45"/>
      <c r="HEN79" s="45"/>
      <c r="HEO79" s="45"/>
      <c r="HEP79" s="45"/>
      <c r="HEQ79" s="45"/>
      <c r="HER79" s="45"/>
      <c r="HES79" s="45"/>
      <c r="HET79" s="45"/>
      <c r="HEU79" s="45"/>
      <c r="HEV79" s="45"/>
      <c r="HEW79" s="45"/>
      <c r="HEX79" s="45"/>
      <c r="HEY79" s="45"/>
      <c r="HEZ79" s="45"/>
      <c r="HFA79" s="45"/>
      <c r="HFB79" s="45"/>
      <c r="HFC79" s="45"/>
      <c r="HFD79" s="45"/>
      <c r="HFE79" s="45"/>
      <c r="HFF79" s="45"/>
      <c r="HFG79" s="45"/>
      <c r="HFH79" s="45"/>
      <c r="HFI79" s="45"/>
      <c r="HFJ79" s="45"/>
      <c r="HFK79" s="45"/>
      <c r="HFL79" s="45"/>
      <c r="HFM79" s="45"/>
      <c r="HFN79" s="45"/>
      <c r="HFO79" s="45"/>
      <c r="HFP79" s="45"/>
      <c r="HFQ79" s="45"/>
      <c r="HFR79" s="45"/>
      <c r="HFS79" s="45"/>
      <c r="HFT79" s="45"/>
      <c r="HFU79" s="45"/>
      <c r="HFV79" s="45"/>
      <c r="HFW79" s="45"/>
      <c r="HFX79" s="45"/>
      <c r="HFY79" s="45"/>
      <c r="HFZ79" s="45"/>
      <c r="HGA79" s="45"/>
      <c r="HGB79" s="45"/>
      <c r="HGC79" s="45"/>
      <c r="HGD79" s="45"/>
      <c r="HGE79" s="45"/>
      <c r="HGF79" s="45"/>
      <c r="HGG79" s="45"/>
      <c r="HGH79" s="45"/>
      <c r="HGI79" s="45"/>
      <c r="HGJ79" s="45"/>
      <c r="HGK79" s="45"/>
      <c r="HGL79" s="45"/>
      <c r="HGM79" s="45"/>
      <c r="HGN79" s="45"/>
      <c r="HGO79" s="45"/>
      <c r="HGP79" s="45"/>
      <c r="HGQ79" s="45"/>
      <c r="HGR79" s="45"/>
      <c r="HGS79" s="45"/>
      <c r="HGT79" s="45"/>
      <c r="HGU79" s="45"/>
      <c r="HGV79" s="45"/>
      <c r="HGW79" s="45"/>
      <c r="HGX79" s="45"/>
      <c r="HGY79" s="45"/>
      <c r="HGZ79" s="45"/>
      <c r="HHA79" s="45"/>
      <c r="HHB79" s="45"/>
      <c r="HHC79" s="45"/>
      <c r="HHD79" s="45"/>
      <c r="HHE79" s="45"/>
      <c r="HHF79" s="45"/>
      <c r="HHG79" s="45"/>
      <c r="HHH79" s="45"/>
      <c r="HHI79" s="45"/>
      <c r="HHJ79" s="45"/>
      <c r="HHK79" s="45"/>
      <c r="HHL79" s="45"/>
      <c r="HHM79" s="45"/>
      <c r="HHN79" s="45"/>
      <c r="HHO79" s="45"/>
      <c r="HHP79" s="45"/>
      <c r="HHQ79" s="45"/>
      <c r="HHR79" s="45"/>
      <c r="HHS79" s="45"/>
      <c r="HHT79" s="45"/>
      <c r="HHU79" s="45"/>
      <c r="HHV79" s="45"/>
      <c r="HHW79" s="45"/>
      <c r="HHX79" s="45"/>
      <c r="HHY79" s="45"/>
      <c r="HHZ79" s="45"/>
      <c r="HIA79" s="45"/>
      <c r="HIB79" s="45"/>
      <c r="HIC79" s="45"/>
      <c r="HID79" s="45"/>
      <c r="HIE79" s="45"/>
      <c r="HIF79" s="45"/>
      <c r="HIG79" s="45"/>
      <c r="HIH79" s="45"/>
      <c r="HII79" s="45"/>
      <c r="HIJ79" s="45"/>
      <c r="HIK79" s="45"/>
      <c r="HIL79" s="45"/>
      <c r="HIM79" s="45"/>
      <c r="HIN79" s="45"/>
      <c r="HIO79" s="45"/>
      <c r="HIP79" s="45"/>
      <c r="HIQ79" s="45"/>
      <c r="HIR79" s="45"/>
      <c r="HIS79" s="45"/>
      <c r="HIT79" s="45"/>
      <c r="HIU79" s="45"/>
      <c r="HIV79" s="45"/>
      <c r="HIW79" s="45"/>
      <c r="HIX79" s="45"/>
      <c r="HIY79" s="45"/>
      <c r="HIZ79" s="45"/>
      <c r="HJA79" s="45"/>
      <c r="HJB79" s="45"/>
      <c r="HJC79" s="45"/>
      <c r="HJD79" s="45"/>
      <c r="HJE79" s="45"/>
      <c r="HJF79" s="45"/>
      <c r="HJG79" s="45"/>
      <c r="HJH79" s="45"/>
      <c r="HJI79" s="45"/>
      <c r="HJJ79" s="45"/>
      <c r="HJK79" s="45"/>
      <c r="HJL79" s="45"/>
      <c r="HJM79" s="45"/>
      <c r="HJN79" s="45"/>
      <c r="HJO79" s="45"/>
      <c r="HJP79" s="45"/>
      <c r="HJQ79" s="45"/>
      <c r="HJR79" s="45"/>
      <c r="HJS79" s="45"/>
      <c r="HJT79" s="45"/>
      <c r="HJU79" s="45"/>
      <c r="HJV79" s="45"/>
      <c r="HJW79" s="45"/>
      <c r="HJX79" s="45"/>
      <c r="HJY79" s="45"/>
      <c r="HJZ79" s="45"/>
      <c r="HKA79" s="45"/>
      <c r="HKB79" s="45"/>
      <c r="HKC79" s="45"/>
      <c r="HKD79" s="45"/>
      <c r="HKE79" s="45"/>
      <c r="HKF79" s="45"/>
      <c r="HKG79" s="45"/>
      <c r="HKH79" s="45"/>
      <c r="HKI79" s="45"/>
      <c r="HKJ79" s="45"/>
      <c r="HKK79" s="45"/>
      <c r="HKL79" s="45"/>
      <c r="HKM79" s="45"/>
      <c r="HKN79" s="45"/>
      <c r="HKO79" s="45"/>
      <c r="HKP79" s="45"/>
      <c r="HKQ79" s="45"/>
      <c r="HKR79" s="45"/>
      <c r="HKS79" s="45"/>
      <c r="HKT79" s="45"/>
      <c r="HKU79" s="45"/>
      <c r="HKV79" s="45"/>
      <c r="HKW79" s="45"/>
      <c r="HKX79" s="45"/>
      <c r="HKY79" s="45"/>
      <c r="HKZ79" s="45"/>
      <c r="HLA79" s="45"/>
      <c r="HLB79" s="45"/>
      <c r="HLC79" s="45"/>
      <c r="HLD79" s="45"/>
      <c r="HLE79" s="45"/>
      <c r="HLF79" s="45"/>
      <c r="HLG79" s="45"/>
      <c r="HLH79" s="45"/>
      <c r="HLI79" s="45"/>
      <c r="HLJ79" s="45"/>
      <c r="HLK79" s="45"/>
      <c r="HLL79" s="45"/>
      <c r="HLM79" s="45"/>
      <c r="HLN79" s="45"/>
      <c r="HLO79" s="45"/>
      <c r="HLP79" s="45"/>
      <c r="HLQ79" s="45"/>
      <c r="HLR79" s="45"/>
      <c r="HLS79" s="45"/>
      <c r="HLT79" s="45"/>
      <c r="HLU79" s="45"/>
      <c r="HLV79" s="45"/>
      <c r="HLW79" s="45"/>
      <c r="HLX79" s="45"/>
      <c r="HLY79" s="45"/>
      <c r="HLZ79" s="45"/>
      <c r="HMA79" s="45"/>
      <c r="HMB79" s="45"/>
      <c r="HMC79" s="45"/>
      <c r="HMD79" s="45"/>
      <c r="HME79" s="45"/>
      <c r="HMF79" s="45"/>
      <c r="HMG79" s="45"/>
      <c r="HMH79" s="45"/>
      <c r="HMI79" s="45"/>
      <c r="HMJ79" s="45"/>
      <c r="HMK79" s="45"/>
      <c r="HML79" s="45"/>
      <c r="HMM79" s="45"/>
      <c r="HMN79" s="45"/>
      <c r="HMO79" s="45"/>
      <c r="HMP79" s="45"/>
      <c r="HMQ79" s="45"/>
      <c r="HMR79" s="45"/>
      <c r="HMS79" s="45"/>
      <c r="HMT79" s="45"/>
      <c r="HMU79" s="45"/>
      <c r="HMV79" s="45"/>
      <c r="HMW79" s="45"/>
      <c r="HMX79" s="45"/>
      <c r="HMY79" s="45"/>
      <c r="HMZ79" s="45"/>
      <c r="HNA79" s="45"/>
      <c r="HNB79" s="45"/>
      <c r="HNC79" s="45"/>
      <c r="HND79" s="45"/>
      <c r="HNE79" s="45"/>
      <c r="HNF79" s="45"/>
      <c r="HNG79" s="45"/>
      <c r="HNH79" s="45"/>
      <c r="HNI79" s="45"/>
      <c r="HNJ79" s="45"/>
      <c r="HNK79" s="45"/>
      <c r="HNL79" s="45"/>
      <c r="HNM79" s="45"/>
      <c r="HNN79" s="45"/>
      <c r="HNO79" s="45"/>
      <c r="HNP79" s="45"/>
      <c r="HNQ79" s="45"/>
      <c r="HNR79" s="45"/>
      <c r="HNS79" s="45"/>
      <c r="HNT79" s="45"/>
      <c r="HNU79" s="45"/>
      <c r="HNV79" s="45"/>
      <c r="HNW79" s="45"/>
      <c r="HNX79" s="45"/>
      <c r="HNY79" s="45"/>
      <c r="HNZ79" s="45"/>
      <c r="HOA79" s="45"/>
      <c r="HOB79" s="45"/>
      <c r="HOC79" s="45"/>
      <c r="HOD79" s="45"/>
      <c r="HOE79" s="45"/>
      <c r="HOF79" s="45"/>
      <c r="HOG79" s="45"/>
      <c r="HOH79" s="45"/>
      <c r="HOI79" s="45"/>
      <c r="HOJ79" s="45"/>
      <c r="HOK79" s="45"/>
      <c r="HOL79" s="45"/>
      <c r="HOM79" s="45"/>
      <c r="HON79" s="45"/>
      <c r="HOO79" s="45"/>
      <c r="HOP79" s="45"/>
      <c r="HOQ79" s="45"/>
      <c r="HOR79" s="45"/>
      <c r="HOS79" s="45"/>
      <c r="HOT79" s="45"/>
      <c r="HOU79" s="45"/>
      <c r="HOV79" s="45"/>
      <c r="HOW79" s="45"/>
      <c r="HOX79" s="45"/>
      <c r="HOY79" s="45"/>
      <c r="HOZ79" s="45"/>
      <c r="HPA79" s="45"/>
      <c r="HPB79" s="45"/>
      <c r="HPC79" s="45"/>
      <c r="HPD79" s="45"/>
      <c r="HPE79" s="45"/>
      <c r="HPF79" s="45"/>
      <c r="HPG79" s="45"/>
      <c r="HPH79" s="45"/>
      <c r="HPI79" s="45"/>
      <c r="HPJ79" s="45"/>
      <c r="HPK79" s="45"/>
      <c r="HPL79" s="45"/>
      <c r="HPM79" s="45"/>
      <c r="HPN79" s="45"/>
      <c r="HPO79" s="45"/>
      <c r="HPP79" s="45"/>
      <c r="HPQ79" s="45"/>
      <c r="HPR79" s="45"/>
      <c r="HPS79" s="45"/>
      <c r="HPT79" s="45"/>
      <c r="HPU79" s="45"/>
      <c r="HPV79" s="45"/>
      <c r="HPW79" s="45"/>
      <c r="HPX79" s="45"/>
      <c r="HPY79" s="45"/>
      <c r="HPZ79" s="45"/>
      <c r="HQA79" s="45"/>
      <c r="HQB79" s="45"/>
      <c r="HQC79" s="45"/>
      <c r="HQD79" s="45"/>
      <c r="HQE79" s="45"/>
      <c r="HQF79" s="45"/>
      <c r="HQG79" s="45"/>
      <c r="HQH79" s="45"/>
      <c r="HQI79" s="45"/>
      <c r="HQJ79" s="45"/>
      <c r="HQK79" s="45"/>
      <c r="HQL79" s="45"/>
      <c r="HQM79" s="45"/>
      <c r="HQN79" s="45"/>
      <c r="HQO79" s="45"/>
      <c r="HQP79" s="45"/>
      <c r="HQQ79" s="45"/>
      <c r="HQR79" s="45"/>
      <c r="HQS79" s="45"/>
      <c r="HQT79" s="45"/>
      <c r="HQU79" s="45"/>
      <c r="HQV79" s="45"/>
      <c r="HQW79" s="45"/>
      <c r="HQX79" s="45"/>
      <c r="HQY79" s="45"/>
      <c r="HQZ79" s="45"/>
      <c r="HRA79" s="45"/>
      <c r="HRB79" s="45"/>
      <c r="HRC79" s="45"/>
      <c r="HRD79" s="45"/>
      <c r="HRE79" s="45"/>
      <c r="HRF79" s="45"/>
      <c r="HRG79" s="45"/>
      <c r="HRH79" s="45"/>
      <c r="HRI79" s="45"/>
      <c r="HRJ79" s="45"/>
      <c r="HRK79" s="45"/>
      <c r="HRL79" s="45"/>
      <c r="HRM79" s="45"/>
      <c r="HRN79" s="45"/>
      <c r="HRO79" s="45"/>
      <c r="HRP79" s="45"/>
      <c r="HRQ79" s="45"/>
      <c r="HRR79" s="45"/>
      <c r="HRS79" s="45"/>
      <c r="HRT79" s="45"/>
      <c r="HRU79" s="45"/>
      <c r="HRV79" s="45"/>
      <c r="HRW79" s="45"/>
      <c r="HRX79" s="45"/>
      <c r="HRY79" s="45"/>
      <c r="HRZ79" s="45"/>
      <c r="HSA79" s="45"/>
      <c r="HSB79" s="45"/>
      <c r="HSC79" s="45"/>
      <c r="HSD79" s="45"/>
      <c r="HSE79" s="45"/>
      <c r="HSF79" s="45"/>
      <c r="HSG79" s="45"/>
      <c r="HSH79" s="45"/>
      <c r="HSI79" s="45"/>
      <c r="HSJ79" s="45"/>
      <c r="HSK79" s="45"/>
      <c r="HSL79" s="45"/>
      <c r="HSM79" s="45"/>
      <c r="HSN79" s="45"/>
      <c r="HSO79" s="45"/>
      <c r="HSP79" s="45"/>
      <c r="HSQ79" s="45"/>
      <c r="HSR79" s="45"/>
      <c r="HSS79" s="45"/>
      <c r="HST79" s="45"/>
      <c r="HSU79" s="45"/>
      <c r="HSV79" s="45"/>
      <c r="HSW79" s="45"/>
      <c r="HSX79" s="45"/>
      <c r="HSY79" s="45"/>
      <c r="HSZ79" s="45"/>
      <c r="HTA79" s="45"/>
      <c r="HTB79" s="45"/>
      <c r="HTC79" s="45"/>
      <c r="HTD79" s="45"/>
      <c r="HTE79" s="45"/>
      <c r="HTF79" s="45"/>
      <c r="HTG79" s="45"/>
      <c r="HTH79" s="45"/>
      <c r="HTI79" s="45"/>
      <c r="HTJ79" s="45"/>
      <c r="HTK79" s="45"/>
      <c r="HTL79" s="45"/>
      <c r="HTM79" s="45"/>
      <c r="HTN79" s="45"/>
      <c r="HTO79" s="45"/>
      <c r="HTP79" s="45"/>
      <c r="HTQ79" s="45"/>
      <c r="HTR79" s="45"/>
      <c r="HTS79" s="45"/>
      <c r="HTT79" s="45"/>
      <c r="HTU79" s="45"/>
      <c r="HTV79" s="45"/>
      <c r="HTW79" s="45"/>
      <c r="HTX79" s="45"/>
      <c r="HTY79" s="45"/>
      <c r="HTZ79" s="45"/>
      <c r="HUA79" s="45"/>
      <c r="HUB79" s="45"/>
      <c r="HUC79" s="45"/>
      <c r="HUD79" s="45"/>
      <c r="HUE79" s="45"/>
      <c r="HUF79" s="45"/>
      <c r="HUG79" s="45"/>
      <c r="HUH79" s="45"/>
      <c r="HUI79" s="45"/>
      <c r="HUJ79" s="45"/>
      <c r="HUK79" s="45"/>
      <c r="HUL79" s="45"/>
      <c r="HUM79" s="45"/>
      <c r="HUN79" s="45"/>
      <c r="HUO79" s="45"/>
      <c r="HUP79" s="45"/>
      <c r="HUQ79" s="45"/>
      <c r="HUR79" s="45"/>
      <c r="HUS79" s="45"/>
      <c r="HUT79" s="45"/>
      <c r="HUU79" s="45"/>
      <c r="HUV79" s="45"/>
      <c r="HUW79" s="45"/>
      <c r="HUX79" s="45"/>
      <c r="HUY79" s="45"/>
      <c r="HUZ79" s="45"/>
      <c r="HVA79" s="45"/>
      <c r="HVB79" s="45"/>
      <c r="HVC79" s="45"/>
      <c r="HVD79" s="45"/>
      <c r="HVE79" s="45"/>
      <c r="HVF79" s="45"/>
      <c r="HVG79" s="45"/>
      <c r="HVH79" s="45"/>
      <c r="HVI79" s="45"/>
      <c r="HVJ79" s="45"/>
      <c r="HVK79" s="45"/>
      <c r="HVL79" s="45"/>
      <c r="HVM79" s="45"/>
      <c r="HVN79" s="45"/>
      <c r="HVO79" s="45"/>
      <c r="HVP79" s="45"/>
      <c r="HVQ79" s="45"/>
      <c r="HVR79" s="45"/>
      <c r="HVS79" s="45"/>
      <c r="HVT79" s="45"/>
      <c r="HVU79" s="45"/>
      <c r="HVV79" s="45"/>
      <c r="HVW79" s="45"/>
      <c r="HVX79" s="45"/>
      <c r="HVY79" s="45"/>
      <c r="HVZ79" s="45"/>
      <c r="HWA79" s="45"/>
      <c r="HWB79" s="45"/>
      <c r="HWC79" s="45"/>
      <c r="HWD79" s="45"/>
      <c r="HWE79" s="45"/>
      <c r="HWF79" s="45"/>
      <c r="HWG79" s="45"/>
      <c r="HWH79" s="45"/>
      <c r="HWI79" s="45"/>
      <c r="HWJ79" s="45"/>
      <c r="HWK79" s="45"/>
      <c r="HWL79" s="45"/>
      <c r="HWM79" s="45"/>
      <c r="HWN79" s="45"/>
      <c r="HWO79" s="45"/>
      <c r="HWP79" s="45"/>
      <c r="HWQ79" s="45"/>
      <c r="HWR79" s="45"/>
      <c r="HWS79" s="45"/>
      <c r="HWT79" s="45"/>
      <c r="HWU79" s="45"/>
      <c r="HWV79" s="45"/>
      <c r="HWW79" s="45"/>
      <c r="HWX79" s="45"/>
      <c r="HWY79" s="45"/>
      <c r="HWZ79" s="45"/>
      <c r="HXA79" s="45"/>
      <c r="HXB79" s="45"/>
      <c r="HXC79" s="45"/>
      <c r="HXD79" s="45"/>
      <c r="HXE79" s="45"/>
      <c r="HXF79" s="45"/>
      <c r="HXG79" s="45"/>
      <c r="HXH79" s="45"/>
      <c r="HXI79" s="45"/>
      <c r="HXJ79" s="45"/>
      <c r="HXK79" s="45"/>
      <c r="HXL79" s="45"/>
      <c r="HXM79" s="45"/>
      <c r="HXN79" s="45"/>
      <c r="HXO79" s="45"/>
      <c r="HXP79" s="45"/>
      <c r="HXQ79" s="45"/>
      <c r="HXR79" s="45"/>
      <c r="HXS79" s="45"/>
      <c r="HXT79" s="45"/>
      <c r="HXU79" s="45"/>
      <c r="HXV79" s="45"/>
      <c r="HXW79" s="45"/>
      <c r="HXX79" s="45"/>
      <c r="HXY79" s="45"/>
      <c r="HXZ79" s="45"/>
      <c r="HYA79" s="45"/>
      <c r="HYB79" s="45"/>
      <c r="HYC79" s="45"/>
      <c r="HYD79" s="45"/>
      <c r="HYE79" s="45"/>
      <c r="HYF79" s="45"/>
      <c r="HYG79" s="45"/>
      <c r="HYH79" s="45"/>
      <c r="HYI79" s="45"/>
      <c r="HYJ79" s="45"/>
      <c r="HYK79" s="45"/>
      <c r="HYL79" s="45"/>
      <c r="HYM79" s="45"/>
      <c r="HYN79" s="45"/>
      <c r="HYO79" s="45"/>
      <c r="HYP79" s="45"/>
      <c r="HYQ79" s="45"/>
      <c r="HYR79" s="45"/>
      <c r="HYS79" s="45"/>
      <c r="HYT79" s="45"/>
      <c r="HYU79" s="45"/>
      <c r="HYV79" s="45"/>
      <c r="HYW79" s="45"/>
      <c r="HYX79" s="45"/>
      <c r="HYY79" s="45"/>
      <c r="HYZ79" s="45"/>
      <c r="HZA79" s="45"/>
      <c r="HZB79" s="45"/>
      <c r="HZC79" s="45"/>
      <c r="HZD79" s="45"/>
      <c r="HZE79" s="45"/>
      <c r="HZF79" s="45"/>
      <c r="HZG79" s="45"/>
      <c r="HZH79" s="45"/>
      <c r="HZI79" s="45"/>
      <c r="HZJ79" s="45"/>
      <c r="HZK79" s="45"/>
      <c r="HZL79" s="45"/>
      <c r="HZM79" s="45"/>
      <c r="HZN79" s="45"/>
      <c r="HZO79" s="45"/>
      <c r="HZP79" s="45"/>
      <c r="HZQ79" s="45"/>
      <c r="HZR79" s="45"/>
      <c r="HZS79" s="45"/>
      <c r="HZT79" s="45"/>
      <c r="HZU79" s="45"/>
      <c r="HZV79" s="45"/>
      <c r="HZW79" s="45"/>
      <c r="HZX79" s="45"/>
      <c r="HZY79" s="45"/>
      <c r="HZZ79" s="45"/>
      <c r="IAA79" s="45"/>
      <c r="IAB79" s="45"/>
      <c r="IAC79" s="45"/>
      <c r="IAD79" s="45"/>
      <c r="IAE79" s="45"/>
      <c r="IAF79" s="45"/>
      <c r="IAG79" s="45"/>
      <c r="IAH79" s="45"/>
      <c r="IAI79" s="45"/>
      <c r="IAJ79" s="45"/>
      <c r="IAK79" s="45"/>
      <c r="IAL79" s="45"/>
      <c r="IAM79" s="45"/>
      <c r="IAN79" s="45"/>
      <c r="IAO79" s="45"/>
      <c r="IAP79" s="45"/>
      <c r="IAQ79" s="45"/>
      <c r="IAR79" s="45"/>
      <c r="IAS79" s="45"/>
      <c r="IAT79" s="45"/>
      <c r="IAU79" s="45"/>
      <c r="IAV79" s="45"/>
      <c r="IAW79" s="45"/>
      <c r="IAX79" s="45"/>
      <c r="IAY79" s="45"/>
      <c r="IAZ79" s="45"/>
      <c r="IBA79" s="45"/>
      <c r="IBB79" s="45"/>
      <c r="IBC79" s="45"/>
      <c r="IBD79" s="45"/>
      <c r="IBE79" s="45"/>
      <c r="IBF79" s="45"/>
      <c r="IBG79" s="45"/>
      <c r="IBH79" s="45"/>
      <c r="IBI79" s="45"/>
      <c r="IBJ79" s="45"/>
      <c r="IBK79" s="45"/>
      <c r="IBL79" s="45"/>
      <c r="IBM79" s="45"/>
      <c r="IBN79" s="45"/>
      <c r="IBO79" s="45"/>
      <c r="IBP79" s="45"/>
      <c r="IBQ79" s="45"/>
      <c r="IBR79" s="45"/>
      <c r="IBS79" s="45"/>
      <c r="IBT79" s="45"/>
      <c r="IBU79" s="45"/>
      <c r="IBV79" s="45"/>
      <c r="IBW79" s="45"/>
      <c r="IBX79" s="45"/>
      <c r="IBY79" s="45"/>
      <c r="IBZ79" s="45"/>
      <c r="ICA79" s="45"/>
      <c r="ICB79" s="45"/>
      <c r="ICC79" s="45"/>
      <c r="ICD79" s="45"/>
      <c r="ICE79" s="45"/>
      <c r="ICF79" s="45"/>
      <c r="ICG79" s="45"/>
      <c r="ICH79" s="45"/>
      <c r="ICI79" s="45"/>
      <c r="ICJ79" s="45"/>
      <c r="ICK79" s="45"/>
      <c r="ICL79" s="45"/>
      <c r="ICM79" s="45"/>
      <c r="ICN79" s="45"/>
      <c r="ICO79" s="45"/>
      <c r="ICP79" s="45"/>
      <c r="ICQ79" s="45"/>
      <c r="ICR79" s="45"/>
      <c r="ICS79" s="45"/>
      <c r="ICT79" s="45"/>
      <c r="ICU79" s="45"/>
      <c r="ICV79" s="45"/>
      <c r="ICW79" s="45"/>
      <c r="ICX79" s="45"/>
      <c r="ICY79" s="45"/>
      <c r="ICZ79" s="45"/>
      <c r="IDA79" s="45"/>
      <c r="IDB79" s="45"/>
      <c r="IDC79" s="45"/>
      <c r="IDD79" s="45"/>
      <c r="IDE79" s="45"/>
      <c r="IDF79" s="45"/>
      <c r="IDG79" s="45"/>
      <c r="IDH79" s="45"/>
      <c r="IDI79" s="45"/>
      <c r="IDJ79" s="45"/>
      <c r="IDK79" s="45"/>
      <c r="IDL79" s="45"/>
      <c r="IDM79" s="45"/>
      <c r="IDN79" s="45"/>
      <c r="IDO79" s="45"/>
      <c r="IDP79" s="45"/>
      <c r="IDQ79" s="45"/>
      <c r="IDR79" s="45"/>
      <c r="IDS79" s="45"/>
      <c r="IDT79" s="45"/>
      <c r="IDU79" s="45"/>
      <c r="IDV79" s="45"/>
      <c r="IDW79" s="45"/>
      <c r="IDX79" s="45"/>
      <c r="IDY79" s="45"/>
      <c r="IDZ79" s="45"/>
      <c r="IEA79" s="45"/>
      <c r="IEB79" s="45"/>
      <c r="IEC79" s="45"/>
      <c r="IED79" s="45"/>
      <c r="IEE79" s="45"/>
      <c r="IEF79" s="45"/>
      <c r="IEG79" s="45"/>
      <c r="IEH79" s="45"/>
      <c r="IEI79" s="45"/>
      <c r="IEJ79" s="45"/>
      <c r="IEK79" s="45"/>
      <c r="IEL79" s="45"/>
      <c r="IEM79" s="45"/>
      <c r="IEN79" s="45"/>
      <c r="IEO79" s="45"/>
      <c r="IEP79" s="45"/>
      <c r="IEQ79" s="45"/>
      <c r="IER79" s="45"/>
      <c r="IES79" s="45"/>
      <c r="IET79" s="45"/>
      <c r="IEU79" s="45"/>
      <c r="IEV79" s="45"/>
      <c r="IEW79" s="45"/>
      <c r="IEX79" s="45"/>
      <c r="IEY79" s="45"/>
      <c r="IEZ79" s="45"/>
      <c r="IFA79" s="45"/>
      <c r="IFB79" s="45"/>
      <c r="IFC79" s="45"/>
      <c r="IFD79" s="45"/>
      <c r="IFE79" s="45"/>
      <c r="IFF79" s="45"/>
      <c r="IFG79" s="45"/>
      <c r="IFH79" s="45"/>
      <c r="IFI79" s="45"/>
      <c r="IFJ79" s="45"/>
      <c r="IFK79" s="45"/>
      <c r="IFL79" s="45"/>
      <c r="IFM79" s="45"/>
      <c r="IFN79" s="45"/>
      <c r="IFO79" s="45"/>
      <c r="IFP79" s="45"/>
      <c r="IFQ79" s="45"/>
      <c r="IFR79" s="45"/>
      <c r="IFS79" s="45"/>
      <c r="IFT79" s="45"/>
      <c r="IFU79" s="45"/>
      <c r="IFV79" s="45"/>
      <c r="IFW79" s="45"/>
      <c r="IFX79" s="45"/>
      <c r="IFY79" s="45"/>
      <c r="IFZ79" s="45"/>
      <c r="IGA79" s="45"/>
      <c r="IGB79" s="45"/>
      <c r="IGC79" s="45"/>
      <c r="IGD79" s="45"/>
      <c r="IGE79" s="45"/>
      <c r="IGF79" s="45"/>
      <c r="IGG79" s="45"/>
      <c r="IGH79" s="45"/>
      <c r="IGI79" s="45"/>
      <c r="IGJ79" s="45"/>
      <c r="IGK79" s="45"/>
      <c r="IGL79" s="45"/>
      <c r="IGM79" s="45"/>
      <c r="IGN79" s="45"/>
      <c r="IGO79" s="45"/>
      <c r="IGP79" s="45"/>
      <c r="IGQ79" s="45"/>
      <c r="IGR79" s="45"/>
      <c r="IGS79" s="45"/>
      <c r="IGT79" s="45"/>
      <c r="IGU79" s="45"/>
      <c r="IGV79" s="45"/>
      <c r="IGW79" s="45"/>
      <c r="IGX79" s="45"/>
      <c r="IGY79" s="45"/>
      <c r="IGZ79" s="45"/>
      <c r="IHA79" s="45"/>
      <c r="IHB79" s="45"/>
      <c r="IHC79" s="45"/>
      <c r="IHD79" s="45"/>
      <c r="IHE79" s="45"/>
      <c r="IHF79" s="45"/>
      <c r="IHG79" s="45"/>
      <c r="IHH79" s="45"/>
      <c r="IHI79" s="45"/>
      <c r="IHJ79" s="45"/>
      <c r="IHK79" s="45"/>
      <c r="IHL79" s="45"/>
      <c r="IHM79" s="45"/>
      <c r="IHN79" s="45"/>
      <c r="IHO79" s="45"/>
      <c r="IHP79" s="45"/>
      <c r="IHQ79" s="45"/>
      <c r="IHR79" s="45"/>
      <c r="IHS79" s="45"/>
      <c r="IHT79" s="45"/>
      <c r="IHU79" s="45"/>
      <c r="IHV79" s="45"/>
      <c r="IHW79" s="45"/>
      <c r="IHX79" s="45"/>
      <c r="IHY79" s="45"/>
      <c r="IHZ79" s="45"/>
      <c r="IIA79" s="45"/>
      <c r="IIB79" s="45"/>
      <c r="IIC79" s="45"/>
      <c r="IID79" s="45"/>
      <c r="IIE79" s="45"/>
      <c r="IIF79" s="45"/>
      <c r="IIG79" s="45"/>
      <c r="IIH79" s="45"/>
      <c r="III79" s="45"/>
      <c r="IIJ79" s="45"/>
      <c r="IIK79" s="45"/>
      <c r="IIL79" s="45"/>
      <c r="IIM79" s="45"/>
      <c r="IIN79" s="45"/>
      <c r="IIO79" s="45"/>
      <c r="IIP79" s="45"/>
      <c r="IIQ79" s="45"/>
      <c r="IIR79" s="45"/>
      <c r="IIS79" s="45"/>
      <c r="IIT79" s="45"/>
      <c r="IIU79" s="45"/>
      <c r="IIV79" s="45"/>
      <c r="IIW79" s="45"/>
      <c r="IIX79" s="45"/>
      <c r="IIY79" s="45"/>
      <c r="IIZ79" s="45"/>
      <c r="IJA79" s="45"/>
      <c r="IJB79" s="45"/>
      <c r="IJC79" s="45"/>
      <c r="IJD79" s="45"/>
      <c r="IJE79" s="45"/>
      <c r="IJF79" s="45"/>
      <c r="IJG79" s="45"/>
      <c r="IJH79" s="45"/>
      <c r="IJI79" s="45"/>
      <c r="IJJ79" s="45"/>
      <c r="IJK79" s="45"/>
      <c r="IJL79" s="45"/>
      <c r="IJM79" s="45"/>
      <c r="IJN79" s="45"/>
      <c r="IJO79" s="45"/>
      <c r="IJP79" s="45"/>
      <c r="IJQ79" s="45"/>
      <c r="IJR79" s="45"/>
      <c r="IJS79" s="45"/>
      <c r="IJT79" s="45"/>
      <c r="IJU79" s="45"/>
      <c r="IJV79" s="45"/>
      <c r="IJW79" s="45"/>
      <c r="IJX79" s="45"/>
      <c r="IJY79" s="45"/>
      <c r="IJZ79" s="45"/>
      <c r="IKA79" s="45"/>
      <c r="IKB79" s="45"/>
      <c r="IKC79" s="45"/>
      <c r="IKD79" s="45"/>
      <c r="IKE79" s="45"/>
      <c r="IKF79" s="45"/>
      <c r="IKG79" s="45"/>
      <c r="IKH79" s="45"/>
      <c r="IKI79" s="45"/>
      <c r="IKJ79" s="45"/>
      <c r="IKK79" s="45"/>
      <c r="IKL79" s="45"/>
      <c r="IKM79" s="45"/>
      <c r="IKN79" s="45"/>
      <c r="IKO79" s="45"/>
      <c r="IKP79" s="45"/>
      <c r="IKQ79" s="45"/>
      <c r="IKR79" s="45"/>
      <c r="IKS79" s="45"/>
      <c r="IKT79" s="45"/>
      <c r="IKU79" s="45"/>
      <c r="IKV79" s="45"/>
      <c r="IKW79" s="45"/>
      <c r="IKX79" s="45"/>
      <c r="IKY79" s="45"/>
      <c r="IKZ79" s="45"/>
      <c r="ILA79" s="45"/>
      <c r="ILB79" s="45"/>
      <c r="ILC79" s="45"/>
      <c r="ILD79" s="45"/>
      <c r="ILE79" s="45"/>
      <c r="ILF79" s="45"/>
      <c r="ILG79" s="45"/>
      <c r="ILH79" s="45"/>
      <c r="ILI79" s="45"/>
      <c r="ILJ79" s="45"/>
      <c r="ILK79" s="45"/>
      <c r="ILL79" s="45"/>
      <c r="ILM79" s="45"/>
      <c r="ILN79" s="45"/>
      <c r="ILO79" s="45"/>
      <c r="ILP79" s="45"/>
      <c r="ILQ79" s="45"/>
      <c r="ILR79" s="45"/>
      <c r="ILS79" s="45"/>
      <c r="ILT79" s="45"/>
      <c r="ILU79" s="45"/>
      <c r="ILV79" s="45"/>
      <c r="ILW79" s="45"/>
      <c r="ILX79" s="45"/>
      <c r="ILY79" s="45"/>
      <c r="ILZ79" s="45"/>
      <c r="IMA79" s="45"/>
      <c r="IMB79" s="45"/>
      <c r="IMC79" s="45"/>
      <c r="IMD79" s="45"/>
      <c r="IME79" s="45"/>
      <c r="IMF79" s="45"/>
      <c r="IMG79" s="45"/>
      <c r="IMH79" s="45"/>
      <c r="IMI79" s="45"/>
      <c r="IMJ79" s="45"/>
      <c r="IMK79" s="45"/>
      <c r="IML79" s="45"/>
      <c r="IMM79" s="45"/>
      <c r="IMN79" s="45"/>
      <c r="IMO79" s="45"/>
      <c r="IMP79" s="45"/>
      <c r="IMQ79" s="45"/>
      <c r="IMR79" s="45"/>
      <c r="IMS79" s="45"/>
      <c r="IMT79" s="45"/>
      <c r="IMU79" s="45"/>
      <c r="IMV79" s="45"/>
      <c r="IMW79" s="45"/>
      <c r="IMX79" s="45"/>
      <c r="IMY79" s="45"/>
      <c r="IMZ79" s="45"/>
      <c r="INA79" s="45"/>
      <c r="INB79" s="45"/>
      <c r="INC79" s="45"/>
      <c r="IND79" s="45"/>
      <c r="INE79" s="45"/>
      <c r="INF79" s="45"/>
      <c r="ING79" s="45"/>
      <c r="INH79" s="45"/>
      <c r="INI79" s="45"/>
      <c r="INJ79" s="45"/>
      <c r="INK79" s="45"/>
      <c r="INL79" s="45"/>
      <c r="INM79" s="45"/>
      <c r="INN79" s="45"/>
      <c r="INO79" s="45"/>
      <c r="INP79" s="45"/>
      <c r="INQ79" s="45"/>
      <c r="INR79" s="45"/>
      <c r="INS79" s="45"/>
      <c r="INT79" s="45"/>
      <c r="INU79" s="45"/>
      <c r="INV79" s="45"/>
      <c r="INW79" s="45"/>
      <c r="INX79" s="45"/>
      <c r="INY79" s="45"/>
      <c r="INZ79" s="45"/>
      <c r="IOA79" s="45"/>
      <c r="IOB79" s="45"/>
      <c r="IOC79" s="45"/>
      <c r="IOD79" s="45"/>
      <c r="IOE79" s="45"/>
      <c r="IOF79" s="45"/>
      <c r="IOG79" s="45"/>
      <c r="IOH79" s="45"/>
      <c r="IOI79" s="45"/>
      <c r="IOJ79" s="45"/>
      <c r="IOK79" s="45"/>
      <c r="IOL79" s="45"/>
      <c r="IOM79" s="45"/>
      <c r="ION79" s="45"/>
      <c r="IOO79" s="45"/>
      <c r="IOP79" s="45"/>
      <c r="IOQ79" s="45"/>
      <c r="IOR79" s="45"/>
      <c r="IOS79" s="45"/>
      <c r="IOT79" s="45"/>
      <c r="IOU79" s="45"/>
      <c r="IOV79" s="45"/>
      <c r="IOW79" s="45"/>
      <c r="IOX79" s="45"/>
      <c r="IOY79" s="45"/>
      <c r="IOZ79" s="45"/>
      <c r="IPA79" s="45"/>
      <c r="IPB79" s="45"/>
      <c r="IPC79" s="45"/>
      <c r="IPD79" s="45"/>
      <c r="IPE79" s="45"/>
      <c r="IPF79" s="45"/>
      <c r="IPG79" s="45"/>
      <c r="IPH79" s="45"/>
      <c r="IPI79" s="45"/>
      <c r="IPJ79" s="45"/>
      <c r="IPK79" s="45"/>
      <c r="IPL79" s="45"/>
      <c r="IPM79" s="45"/>
      <c r="IPN79" s="45"/>
      <c r="IPO79" s="45"/>
      <c r="IPP79" s="45"/>
      <c r="IPQ79" s="45"/>
      <c r="IPR79" s="45"/>
      <c r="IPS79" s="45"/>
      <c r="IPT79" s="45"/>
      <c r="IPU79" s="45"/>
      <c r="IPV79" s="45"/>
      <c r="IPW79" s="45"/>
      <c r="IPX79" s="45"/>
      <c r="IPY79" s="45"/>
      <c r="IPZ79" s="45"/>
      <c r="IQA79" s="45"/>
      <c r="IQB79" s="45"/>
      <c r="IQC79" s="45"/>
      <c r="IQD79" s="45"/>
      <c r="IQE79" s="45"/>
      <c r="IQF79" s="45"/>
      <c r="IQG79" s="45"/>
      <c r="IQH79" s="45"/>
      <c r="IQI79" s="45"/>
      <c r="IQJ79" s="45"/>
      <c r="IQK79" s="45"/>
      <c r="IQL79" s="45"/>
      <c r="IQM79" s="45"/>
      <c r="IQN79" s="45"/>
      <c r="IQO79" s="45"/>
      <c r="IQP79" s="45"/>
      <c r="IQQ79" s="45"/>
      <c r="IQR79" s="45"/>
      <c r="IQS79" s="45"/>
      <c r="IQT79" s="45"/>
      <c r="IQU79" s="45"/>
      <c r="IQV79" s="45"/>
      <c r="IQW79" s="45"/>
      <c r="IQX79" s="45"/>
      <c r="IQY79" s="45"/>
      <c r="IQZ79" s="45"/>
      <c r="IRA79" s="45"/>
      <c r="IRB79" s="45"/>
      <c r="IRC79" s="45"/>
      <c r="IRD79" s="45"/>
      <c r="IRE79" s="45"/>
      <c r="IRF79" s="45"/>
      <c r="IRG79" s="45"/>
      <c r="IRH79" s="45"/>
      <c r="IRI79" s="45"/>
      <c r="IRJ79" s="45"/>
      <c r="IRK79" s="45"/>
      <c r="IRL79" s="45"/>
      <c r="IRM79" s="45"/>
      <c r="IRN79" s="45"/>
      <c r="IRO79" s="45"/>
      <c r="IRP79" s="45"/>
      <c r="IRQ79" s="45"/>
      <c r="IRR79" s="45"/>
      <c r="IRS79" s="45"/>
      <c r="IRT79" s="45"/>
      <c r="IRU79" s="45"/>
      <c r="IRV79" s="45"/>
      <c r="IRW79" s="45"/>
      <c r="IRX79" s="45"/>
      <c r="IRY79" s="45"/>
      <c r="IRZ79" s="45"/>
      <c r="ISA79" s="45"/>
      <c r="ISB79" s="45"/>
      <c r="ISC79" s="45"/>
      <c r="ISD79" s="45"/>
      <c r="ISE79" s="45"/>
      <c r="ISF79" s="45"/>
      <c r="ISG79" s="45"/>
      <c r="ISH79" s="45"/>
      <c r="ISI79" s="45"/>
      <c r="ISJ79" s="45"/>
      <c r="ISK79" s="45"/>
      <c r="ISL79" s="45"/>
      <c r="ISM79" s="45"/>
      <c r="ISN79" s="45"/>
      <c r="ISO79" s="45"/>
      <c r="ISP79" s="45"/>
      <c r="ISQ79" s="45"/>
      <c r="ISR79" s="45"/>
      <c r="ISS79" s="45"/>
      <c r="IST79" s="45"/>
      <c r="ISU79" s="45"/>
      <c r="ISV79" s="45"/>
      <c r="ISW79" s="45"/>
      <c r="ISX79" s="45"/>
      <c r="ISY79" s="45"/>
      <c r="ISZ79" s="45"/>
      <c r="ITA79" s="45"/>
      <c r="ITB79" s="45"/>
      <c r="ITC79" s="45"/>
      <c r="ITD79" s="45"/>
      <c r="ITE79" s="45"/>
      <c r="ITF79" s="45"/>
      <c r="ITG79" s="45"/>
      <c r="ITH79" s="45"/>
      <c r="ITI79" s="45"/>
      <c r="ITJ79" s="45"/>
      <c r="ITK79" s="45"/>
      <c r="ITL79" s="45"/>
      <c r="ITM79" s="45"/>
      <c r="ITN79" s="45"/>
      <c r="ITO79" s="45"/>
      <c r="ITP79" s="45"/>
      <c r="ITQ79" s="45"/>
      <c r="ITR79" s="45"/>
      <c r="ITS79" s="45"/>
      <c r="ITT79" s="45"/>
      <c r="ITU79" s="45"/>
      <c r="ITV79" s="45"/>
      <c r="ITW79" s="45"/>
      <c r="ITX79" s="45"/>
      <c r="ITY79" s="45"/>
      <c r="ITZ79" s="45"/>
      <c r="IUA79" s="45"/>
      <c r="IUB79" s="45"/>
      <c r="IUC79" s="45"/>
      <c r="IUD79" s="45"/>
      <c r="IUE79" s="45"/>
      <c r="IUF79" s="45"/>
      <c r="IUG79" s="45"/>
      <c r="IUH79" s="45"/>
      <c r="IUI79" s="45"/>
      <c r="IUJ79" s="45"/>
      <c r="IUK79" s="45"/>
      <c r="IUL79" s="45"/>
      <c r="IUM79" s="45"/>
      <c r="IUN79" s="45"/>
      <c r="IUO79" s="45"/>
      <c r="IUP79" s="45"/>
      <c r="IUQ79" s="45"/>
      <c r="IUR79" s="45"/>
      <c r="IUS79" s="45"/>
      <c r="IUT79" s="45"/>
      <c r="IUU79" s="45"/>
      <c r="IUV79" s="45"/>
      <c r="IUW79" s="45"/>
      <c r="IUX79" s="45"/>
      <c r="IUY79" s="45"/>
      <c r="IUZ79" s="45"/>
      <c r="IVA79" s="45"/>
      <c r="IVB79" s="45"/>
      <c r="IVC79" s="45"/>
      <c r="IVD79" s="45"/>
      <c r="IVE79" s="45"/>
      <c r="IVF79" s="45"/>
      <c r="IVG79" s="45"/>
      <c r="IVH79" s="45"/>
      <c r="IVI79" s="45"/>
      <c r="IVJ79" s="45"/>
      <c r="IVK79" s="45"/>
      <c r="IVL79" s="45"/>
      <c r="IVM79" s="45"/>
      <c r="IVN79" s="45"/>
      <c r="IVO79" s="45"/>
      <c r="IVP79" s="45"/>
      <c r="IVQ79" s="45"/>
      <c r="IVR79" s="45"/>
      <c r="IVS79" s="45"/>
      <c r="IVT79" s="45"/>
      <c r="IVU79" s="45"/>
      <c r="IVV79" s="45"/>
      <c r="IVW79" s="45"/>
      <c r="IVX79" s="45"/>
      <c r="IVY79" s="45"/>
      <c r="IVZ79" s="45"/>
      <c r="IWA79" s="45"/>
      <c r="IWB79" s="45"/>
      <c r="IWC79" s="45"/>
      <c r="IWD79" s="45"/>
      <c r="IWE79" s="45"/>
      <c r="IWF79" s="45"/>
      <c r="IWG79" s="45"/>
      <c r="IWH79" s="45"/>
      <c r="IWI79" s="45"/>
      <c r="IWJ79" s="45"/>
      <c r="IWK79" s="45"/>
      <c r="IWL79" s="45"/>
      <c r="IWM79" s="45"/>
      <c r="IWN79" s="45"/>
      <c r="IWO79" s="45"/>
      <c r="IWP79" s="45"/>
      <c r="IWQ79" s="45"/>
      <c r="IWR79" s="45"/>
      <c r="IWS79" s="45"/>
      <c r="IWT79" s="45"/>
      <c r="IWU79" s="45"/>
      <c r="IWV79" s="45"/>
      <c r="IWW79" s="45"/>
      <c r="IWX79" s="45"/>
      <c r="IWY79" s="45"/>
      <c r="IWZ79" s="45"/>
      <c r="IXA79" s="45"/>
      <c r="IXB79" s="45"/>
      <c r="IXC79" s="45"/>
      <c r="IXD79" s="45"/>
      <c r="IXE79" s="45"/>
      <c r="IXF79" s="45"/>
      <c r="IXG79" s="45"/>
      <c r="IXH79" s="45"/>
      <c r="IXI79" s="45"/>
      <c r="IXJ79" s="45"/>
      <c r="IXK79" s="45"/>
      <c r="IXL79" s="45"/>
      <c r="IXM79" s="45"/>
      <c r="IXN79" s="45"/>
      <c r="IXO79" s="45"/>
      <c r="IXP79" s="45"/>
      <c r="IXQ79" s="45"/>
      <c r="IXR79" s="45"/>
      <c r="IXS79" s="45"/>
      <c r="IXT79" s="45"/>
      <c r="IXU79" s="45"/>
      <c r="IXV79" s="45"/>
      <c r="IXW79" s="45"/>
      <c r="IXX79" s="45"/>
      <c r="IXY79" s="45"/>
      <c r="IXZ79" s="45"/>
      <c r="IYA79" s="45"/>
      <c r="IYB79" s="45"/>
      <c r="IYC79" s="45"/>
      <c r="IYD79" s="45"/>
      <c r="IYE79" s="45"/>
      <c r="IYF79" s="45"/>
      <c r="IYG79" s="45"/>
      <c r="IYH79" s="45"/>
      <c r="IYI79" s="45"/>
      <c r="IYJ79" s="45"/>
      <c r="IYK79" s="45"/>
      <c r="IYL79" s="45"/>
      <c r="IYM79" s="45"/>
      <c r="IYN79" s="45"/>
      <c r="IYO79" s="45"/>
      <c r="IYP79" s="45"/>
      <c r="IYQ79" s="45"/>
      <c r="IYR79" s="45"/>
      <c r="IYS79" s="45"/>
      <c r="IYT79" s="45"/>
      <c r="IYU79" s="45"/>
      <c r="IYV79" s="45"/>
      <c r="IYW79" s="45"/>
      <c r="IYX79" s="45"/>
      <c r="IYY79" s="45"/>
      <c r="IYZ79" s="45"/>
      <c r="IZA79" s="45"/>
      <c r="IZB79" s="45"/>
      <c r="IZC79" s="45"/>
      <c r="IZD79" s="45"/>
      <c r="IZE79" s="45"/>
      <c r="IZF79" s="45"/>
      <c r="IZG79" s="45"/>
      <c r="IZH79" s="45"/>
      <c r="IZI79" s="45"/>
      <c r="IZJ79" s="45"/>
      <c r="IZK79" s="45"/>
      <c r="IZL79" s="45"/>
      <c r="IZM79" s="45"/>
      <c r="IZN79" s="45"/>
      <c r="IZO79" s="45"/>
      <c r="IZP79" s="45"/>
      <c r="IZQ79" s="45"/>
      <c r="IZR79" s="45"/>
      <c r="IZS79" s="45"/>
      <c r="IZT79" s="45"/>
      <c r="IZU79" s="45"/>
      <c r="IZV79" s="45"/>
      <c r="IZW79" s="45"/>
      <c r="IZX79" s="45"/>
      <c r="IZY79" s="45"/>
      <c r="IZZ79" s="45"/>
      <c r="JAA79" s="45"/>
      <c r="JAB79" s="45"/>
      <c r="JAC79" s="45"/>
      <c r="JAD79" s="45"/>
      <c r="JAE79" s="45"/>
      <c r="JAF79" s="45"/>
      <c r="JAG79" s="45"/>
      <c r="JAH79" s="45"/>
      <c r="JAI79" s="45"/>
      <c r="JAJ79" s="45"/>
      <c r="JAK79" s="45"/>
      <c r="JAL79" s="45"/>
      <c r="JAM79" s="45"/>
      <c r="JAN79" s="45"/>
      <c r="JAO79" s="45"/>
      <c r="JAP79" s="45"/>
      <c r="JAQ79" s="45"/>
      <c r="JAR79" s="45"/>
      <c r="JAS79" s="45"/>
      <c r="JAT79" s="45"/>
      <c r="JAU79" s="45"/>
      <c r="JAV79" s="45"/>
      <c r="JAW79" s="45"/>
      <c r="JAX79" s="45"/>
      <c r="JAY79" s="45"/>
      <c r="JAZ79" s="45"/>
      <c r="JBA79" s="45"/>
      <c r="JBB79" s="45"/>
      <c r="JBC79" s="45"/>
      <c r="JBD79" s="45"/>
      <c r="JBE79" s="45"/>
      <c r="JBF79" s="45"/>
      <c r="JBG79" s="45"/>
      <c r="JBH79" s="45"/>
      <c r="JBI79" s="45"/>
      <c r="JBJ79" s="45"/>
      <c r="JBK79" s="45"/>
      <c r="JBL79" s="45"/>
      <c r="JBM79" s="45"/>
      <c r="JBN79" s="45"/>
      <c r="JBO79" s="45"/>
      <c r="JBP79" s="45"/>
      <c r="JBQ79" s="45"/>
      <c r="JBR79" s="45"/>
      <c r="JBS79" s="45"/>
      <c r="JBT79" s="45"/>
      <c r="JBU79" s="45"/>
      <c r="JBV79" s="45"/>
      <c r="JBW79" s="45"/>
      <c r="JBX79" s="45"/>
      <c r="JBY79" s="45"/>
      <c r="JBZ79" s="45"/>
      <c r="JCA79" s="45"/>
      <c r="JCB79" s="45"/>
      <c r="JCC79" s="45"/>
      <c r="JCD79" s="45"/>
      <c r="JCE79" s="45"/>
      <c r="JCF79" s="45"/>
      <c r="JCG79" s="45"/>
      <c r="JCH79" s="45"/>
      <c r="JCI79" s="45"/>
      <c r="JCJ79" s="45"/>
      <c r="JCK79" s="45"/>
      <c r="JCL79" s="45"/>
      <c r="JCM79" s="45"/>
      <c r="JCN79" s="45"/>
      <c r="JCO79" s="45"/>
      <c r="JCP79" s="45"/>
      <c r="JCQ79" s="45"/>
      <c r="JCR79" s="45"/>
      <c r="JCS79" s="45"/>
      <c r="JCT79" s="45"/>
      <c r="JCU79" s="45"/>
      <c r="JCV79" s="45"/>
      <c r="JCW79" s="45"/>
      <c r="JCX79" s="45"/>
      <c r="JCY79" s="45"/>
      <c r="JCZ79" s="45"/>
      <c r="JDA79" s="45"/>
      <c r="JDB79" s="45"/>
      <c r="JDC79" s="45"/>
      <c r="JDD79" s="45"/>
      <c r="JDE79" s="45"/>
      <c r="JDF79" s="45"/>
      <c r="JDG79" s="45"/>
      <c r="JDH79" s="45"/>
      <c r="JDI79" s="45"/>
      <c r="JDJ79" s="45"/>
      <c r="JDK79" s="45"/>
      <c r="JDL79" s="45"/>
      <c r="JDM79" s="45"/>
      <c r="JDN79" s="45"/>
      <c r="JDO79" s="45"/>
      <c r="JDP79" s="45"/>
      <c r="JDQ79" s="45"/>
      <c r="JDR79" s="45"/>
      <c r="JDS79" s="45"/>
      <c r="JDT79" s="45"/>
      <c r="JDU79" s="45"/>
      <c r="JDV79" s="45"/>
      <c r="JDW79" s="45"/>
      <c r="JDX79" s="45"/>
      <c r="JDY79" s="45"/>
      <c r="JDZ79" s="45"/>
      <c r="JEA79" s="45"/>
      <c r="JEB79" s="45"/>
      <c r="JEC79" s="45"/>
      <c r="JED79" s="45"/>
      <c r="JEE79" s="45"/>
      <c r="JEF79" s="45"/>
      <c r="JEG79" s="45"/>
      <c r="JEH79" s="45"/>
      <c r="JEI79" s="45"/>
      <c r="JEJ79" s="45"/>
      <c r="JEK79" s="45"/>
      <c r="JEL79" s="45"/>
      <c r="JEM79" s="45"/>
      <c r="JEN79" s="45"/>
      <c r="JEO79" s="45"/>
      <c r="JEP79" s="45"/>
      <c r="JEQ79" s="45"/>
      <c r="JER79" s="45"/>
      <c r="JES79" s="45"/>
      <c r="JET79" s="45"/>
      <c r="JEU79" s="45"/>
      <c r="JEV79" s="45"/>
      <c r="JEW79" s="45"/>
      <c r="JEX79" s="45"/>
      <c r="JEY79" s="45"/>
      <c r="JEZ79" s="45"/>
      <c r="JFA79" s="45"/>
      <c r="JFB79" s="45"/>
      <c r="JFC79" s="45"/>
      <c r="JFD79" s="45"/>
      <c r="JFE79" s="45"/>
      <c r="JFF79" s="45"/>
      <c r="JFG79" s="45"/>
      <c r="JFH79" s="45"/>
      <c r="JFI79" s="45"/>
      <c r="JFJ79" s="45"/>
      <c r="JFK79" s="45"/>
      <c r="JFL79" s="45"/>
      <c r="JFM79" s="45"/>
      <c r="JFN79" s="45"/>
      <c r="JFO79" s="45"/>
      <c r="JFP79" s="45"/>
      <c r="JFQ79" s="45"/>
      <c r="JFR79" s="45"/>
      <c r="JFS79" s="45"/>
      <c r="JFT79" s="45"/>
      <c r="JFU79" s="45"/>
      <c r="JFV79" s="45"/>
      <c r="JFW79" s="45"/>
      <c r="JFX79" s="45"/>
      <c r="JFY79" s="45"/>
      <c r="JFZ79" s="45"/>
      <c r="JGA79" s="45"/>
      <c r="JGB79" s="45"/>
      <c r="JGC79" s="45"/>
      <c r="JGD79" s="45"/>
      <c r="JGE79" s="45"/>
      <c r="JGF79" s="45"/>
      <c r="JGG79" s="45"/>
      <c r="JGH79" s="45"/>
      <c r="JGI79" s="45"/>
      <c r="JGJ79" s="45"/>
      <c r="JGK79" s="45"/>
      <c r="JGL79" s="45"/>
      <c r="JGM79" s="45"/>
      <c r="JGN79" s="45"/>
      <c r="JGO79" s="45"/>
      <c r="JGP79" s="45"/>
      <c r="JGQ79" s="45"/>
      <c r="JGR79" s="45"/>
      <c r="JGS79" s="45"/>
      <c r="JGT79" s="45"/>
      <c r="JGU79" s="45"/>
      <c r="JGV79" s="45"/>
      <c r="JGW79" s="45"/>
      <c r="JGX79" s="45"/>
      <c r="JGY79" s="45"/>
      <c r="JGZ79" s="45"/>
      <c r="JHA79" s="45"/>
      <c r="JHB79" s="45"/>
      <c r="JHC79" s="45"/>
      <c r="JHD79" s="45"/>
      <c r="JHE79" s="45"/>
      <c r="JHF79" s="45"/>
      <c r="JHG79" s="45"/>
      <c r="JHH79" s="45"/>
      <c r="JHI79" s="45"/>
      <c r="JHJ79" s="45"/>
      <c r="JHK79" s="45"/>
      <c r="JHL79" s="45"/>
      <c r="JHM79" s="45"/>
      <c r="JHN79" s="45"/>
      <c r="JHO79" s="45"/>
      <c r="JHP79" s="45"/>
      <c r="JHQ79" s="45"/>
      <c r="JHR79" s="45"/>
      <c r="JHS79" s="45"/>
      <c r="JHT79" s="45"/>
      <c r="JHU79" s="45"/>
      <c r="JHV79" s="45"/>
      <c r="JHW79" s="45"/>
      <c r="JHX79" s="45"/>
      <c r="JHY79" s="45"/>
      <c r="JHZ79" s="45"/>
      <c r="JIA79" s="45"/>
      <c r="JIB79" s="45"/>
      <c r="JIC79" s="45"/>
      <c r="JID79" s="45"/>
      <c r="JIE79" s="45"/>
      <c r="JIF79" s="45"/>
      <c r="JIG79" s="45"/>
      <c r="JIH79" s="45"/>
      <c r="JII79" s="45"/>
      <c r="JIJ79" s="45"/>
      <c r="JIK79" s="45"/>
      <c r="JIL79" s="45"/>
      <c r="JIM79" s="45"/>
      <c r="JIN79" s="45"/>
      <c r="JIO79" s="45"/>
      <c r="JIP79" s="45"/>
      <c r="JIQ79" s="45"/>
      <c r="JIR79" s="45"/>
      <c r="JIS79" s="45"/>
      <c r="JIT79" s="45"/>
      <c r="JIU79" s="45"/>
      <c r="JIV79" s="45"/>
      <c r="JIW79" s="45"/>
      <c r="JIX79" s="45"/>
      <c r="JIY79" s="45"/>
      <c r="JIZ79" s="45"/>
      <c r="JJA79" s="45"/>
      <c r="JJB79" s="45"/>
      <c r="JJC79" s="45"/>
      <c r="JJD79" s="45"/>
      <c r="JJE79" s="45"/>
      <c r="JJF79" s="45"/>
      <c r="JJG79" s="45"/>
      <c r="JJH79" s="45"/>
      <c r="JJI79" s="45"/>
      <c r="JJJ79" s="45"/>
      <c r="JJK79" s="45"/>
      <c r="JJL79" s="45"/>
      <c r="JJM79" s="45"/>
      <c r="JJN79" s="45"/>
      <c r="JJO79" s="45"/>
      <c r="JJP79" s="45"/>
      <c r="JJQ79" s="45"/>
      <c r="JJR79" s="45"/>
      <c r="JJS79" s="45"/>
      <c r="JJT79" s="45"/>
      <c r="JJU79" s="45"/>
      <c r="JJV79" s="45"/>
      <c r="JJW79" s="45"/>
      <c r="JJX79" s="45"/>
      <c r="JJY79" s="45"/>
      <c r="JJZ79" s="45"/>
      <c r="JKA79" s="45"/>
      <c r="JKB79" s="45"/>
      <c r="JKC79" s="45"/>
      <c r="JKD79" s="45"/>
      <c r="JKE79" s="45"/>
      <c r="JKF79" s="45"/>
      <c r="JKG79" s="45"/>
      <c r="JKH79" s="45"/>
      <c r="JKI79" s="45"/>
      <c r="JKJ79" s="45"/>
      <c r="JKK79" s="45"/>
      <c r="JKL79" s="45"/>
      <c r="JKM79" s="45"/>
      <c r="JKN79" s="45"/>
      <c r="JKO79" s="45"/>
      <c r="JKP79" s="45"/>
      <c r="JKQ79" s="45"/>
      <c r="JKR79" s="45"/>
      <c r="JKS79" s="45"/>
      <c r="JKT79" s="45"/>
      <c r="JKU79" s="45"/>
      <c r="JKV79" s="45"/>
      <c r="JKW79" s="45"/>
      <c r="JKX79" s="45"/>
      <c r="JKY79" s="45"/>
      <c r="JKZ79" s="45"/>
      <c r="JLA79" s="45"/>
      <c r="JLB79" s="45"/>
      <c r="JLC79" s="45"/>
      <c r="JLD79" s="45"/>
      <c r="JLE79" s="45"/>
      <c r="JLF79" s="45"/>
      <c r="JLG79" s="45"/>
      <c r="JLH79" s="45"/>
      <c r="JLI79" s="45"/>
      <c r="JLJ79" s="45"/>
      <c r="JLK79" s="45"/>
      <c r="JLL79" s="45"/>
      <c r="JLM79" s="45"/>
      <c r="JLN79" s="45"/>
      <c r="JLO79" s="45"/>
      <c r="JLP79" s="45"/>
      <c r="JLQ79" s="45"/>
      <c r="JLR79" s="45"/>
      <c r="JLS79" s="45"/>
      <c r="JLT79" s="45"/>
      <c r="JLU79" s="45"/>
      <c r="JLV79" s="45"/>
      <c r="JLW79" s="45"/>
      <c r="JLX79" s="45"/>
      <c r="JLY79" s="45"/>
      <c r="JLZ79" s="45"/>
      <c r="JMA79" s="45"/>
      <c r="JMB79" s="45"/>
      <c r="JMC79" s="45"/>
      <c r="JMD79" s="45"/>
      <c r="JME79" s="45"/>
      <c r="JMF79" s="45"/>
      <c r="JMG79" s="45"/>
      <c r="JMH79" s="45"/>
      <c r="JMI79" s="45"/>
      <c r="JMJ79" s="45"/>
      <c r="JMK79" s="45"/>
      <c r="JML79" s="45"/>
      <c r="JMM79" s="45"/>
      <c r="JMN79" s="45"/>
      <c r="JMO79" s="45"/>
      <c r="JMP79" s="45"/>
      <c r="JMQ79" s="45"/>
      <c r="JMR79" s="45"/>
      <c r="JMS79" s="45"/>
      <c r="JMT79" s="45"/>
      <c r="JMU79" s="45"/>
      <c r="JMV79" s="45"/>
      <c r="JMW79" s="45"/>
      <c r="JMX79" s="45"/>
      <c r="JMY79" s="45"/>
      <c r="JMZ79" s="45"/>
      <c r="JNA79" s="45"/>
      <c r="JNB79" s="45"/>
      <c r="JNC79" s="45"/>
      <c r="JND79" s="45"/>
      <c r="JNE79" s="45"/>
      <c r="JNF79" s="45"/>
      <c r="JNG79" s="45"/>
      <c r="JNH79" s="45"/>
      <c r="JNI79" s="45"/>
      <c r="JNJ79" s="45"/>
      <c r="JNK79" s="45"/>
      <c r="JNL79" s="45"/>
      <c r="JNM79" s="45"/>
      <c r="JNN79" s="45"/>
      <c r="JNO79" s="45"/>
      <c r="JNP79" s="45"/>
      <c r="JNQ79" s="45"/>
      <c r="JNR79" s="45"/>
      <c r="JNS79" s="45"/>
      <c r="JNT79" s="45"/>
      <c r="JNU79" s="45"/>
      <c r="JNV79" s="45"/>
      <c r="JNW79" s="45"/>
      <c r="JNX79" s="45"/>
      <c r="JNY79" s="45"/>
      <c r="JNZ79" s="45"/>
      <c r="JOA79" s="45"/>
      <c r="JOB79" s="45"/>
      <c r="JOC79" s="45"/>
      <c r="JOD79" s="45"/>
      <c r="JOE79" s="45"/>
      <c r="JOF79" s="45"/>
      <c r="JOG79" s="45"/>
      <c r="JOH79" s="45"/>
      <c r="JOI79" s="45"/>
      <c r="JOJ79" s="45"/>
      <c r="JOK79" s="45"/>
      <c r="JOL79" s="45"/>
      <c r="JOM79" s="45"/>
      <c r="JON79" s="45"/>
      <c r="JOO79" s="45"/>
      <c r="JOP79" s="45"/>
      <c r="JOQ79" s="45"/>
      <c r="JOR79" s="45"/>
      <c r="JOS79" s="45"/>
      <c r="JOT79" s="45"/>
      <c r="JOU79" s="45"/>
      <c r="JOV79" s="45"/>
      <c r="JOW79" s="45"/>
      <c r="JOX79" s="45"/>
      <c r="JOY79" s="45"/>
      <c r="JOZ79" s="45"/>
      <c r="JPA79" s="45"/>
      <c r="JPB79" s="45"/>
      <c r="JPC79" s="45"/>
      <c r="JPD79" s="45"/>
      <c r="JPE79" s="45"/>
      <c r="JPF79" s="45"/>
      <c r="JPG79" s="45"/>
      <c r="JPH79" s="45"/>
      <c r="JPI79" s="45"/>
      <c r="JPJ79" s="45"/>
      <c r="JPK79" s="45"/>
      <c r="JPL79" s="45"/>
      <c r="JPM79" s="45"/>
      <c r="JPN79" s="45"/>
      <c r="JPO79" s="45"/>
      <c r="JPP79" s="45"/>
      <c r="JPQ79" s="45"/>
      <c r="JPR79" s="45"/>
      <c r="JPS79" s="45"/>
      <c r="JPT79" s="45"/>
      <c r="JPU79" s="45"/>
      <c r="JPV79" s="45"/>
      <c r="JPW79" s="45"/>
      <c r="JPX79" s="45"/>
      <c r="JPY79" s="45"/>
      <c r="JPZ79" s="45"/>
      <c r="JQA79" s="45"/>
      <c r="JQB79" s="45"/>
      <c r="JQC79" s="45"/>
      <c r="JQD79" s="45"/>
      <c r="JQE79" s="45"/>
      <c r="JQF79" s="45"/>
      <c r="JQG79" s="45"/>
      <c r="JQH79" s="45"/>
      <c r="JQI79" s="45"/>
      <c r="JQJ79" s="45"/>
      <c r="JQK79" s="45"/>
      <c r="JQL79" s="45"/>
      <c r="JQM79" s="45"/>
      <c r="JQN79" s="45"/>
      <c r="JQO79" s="45"/>
      <c r="JQP79" s="45"/>
      <c r="JQQ79" s="45"/>
      <c r="JQR79" s="45"/>
      <c r="JQS79" s="45"/>
      <c r="JQT79" s="45"/>
      <c r="JQU79" s="45"/>
      <c r="JQV79" s="45"/>
      <c r="JQW79" s="45"/>
      <c r="JQX79" s="45"/>
      <c r="JQY79" s="45"/>
      <c r="JQZ79" s="45"/>
      <c r="JRA79" s="45"/>
      <c r="JRB79" s="45"/>
      <c r="JRC79" s="45"/>
      <c r="JRD79" s="45"/>
      <c r="JRE79" s="45"/>
      <c r="JRF79" s="45"/>
      <c r="JRG79" s="45"/>
      <c r="JRH79" s="45"/>
      <c r="JRI79" s="45"/>
      <c r="JRJ79" s="45"/>
      <c r="JRK79" s="45"/>
      <c r="JRL79" s="45"/>
      <c r="JRM79" s="45"/>
      <c r="JRN79" s="45"/>
      <c r="JRO79" s="45"/>
      <c r="JRP79" s="45"/>
      <c r="JRQ79" s="45"/>
      <c r="JRR79" s="45"/>
      <c r="JRS79" s="45"/>
      <c r="JRT79" s="45"/>
      <c r="JRU79" s="45"/>
      <c r="JRV79" s="45"/>
      <c r="JRW79" s="45"/>
      <c r="JRX79" s="45"/>
      <c r="JRY79" s="45"/>
      <c r="JRZ79" s="45"/>
      <c r="JSA79" s="45"/>
      <c r="JSB79" s="45"/>
      <c r="JSC79" s="45"/>
      <c r="JSD79" s="45"/>
      <c r="JSE79" s="45"/>
      <c r="JSF79" s="45"/>
      <c r="JSG79" s="45"/>
      <c r="JSH79" s="45"/>
      <c r="JSI79" s="45"/>
      <c r="JSJ79" s="45"/>
      <c r="JSK79" s="45"/>
      <c r="JSL79" s="45"/>
      <c r="JSM79" s="45"/>
      <c r="JSN79" s="45"/>
      <c r="JSO79" s="45"/>
      <c r="JSP79" s="45"/>
      <c r="JSQ79" s="45"/>
      <c r="JSR79" s="45"/>
      <c r="JSS79" s="45"/>
      <c r="JST79" s="45"/>
      <c r="JSU79" s="45"/>
      <c r="JSV79" s="45"/>
      <c r="JSW79" s="45"/>
      <c r="JSX79" s="45"/>
      <c r="JSY79" s="45"/>
      <c r="JSZ79" s="45"/>
      <c r="JTA79" s="45"/>
      <c r="JTB79" s="45"/>
      <c r="JTC79" s="45"/>
      <c r="JTD79" s="45"/>
      <c r="JTE79" s="45"/>
      <c r="JTF79" s="45"/>
      <c r="JTG79" s="45"/>
      <c r="JTH79" s="45"/>
      <c r="JTI79" s="45"/>
      <c r="JTJ79" s="45"/>
      <c r="JTK79" s="45"/>
      <c r="JTL79" s="45"/>
      <c r="JTM79" s="45"/>
      <c r="JTN79" s="45"/>
      <c r="JTO79" s="45"/>
      <c r="JTP79" s="45"/>
      <c r="JTQ79" s="45"/>
      <c r="JTR79" s="45"/>
      <c r="JTS79" s="45"/>
      <c r="JTT79" s="45"/>
      <c r="JTU79" s="45"/>
      <c r="JTV79" s="45"/>
      <c r="JTW79" s="45"/>
      <c r="JTX79" s="45"/>
      <c r="JTY79" s="45"/>
      <c r="JTZ79" s="45"/>
      <c r="JUA79" s="45"/>
      <c r="JUB79" s="45"/>
      <c r="JUC79" s="45"/>
      <c r="JUD79" s="45"/>
      <c r="JUE79" s="45"/>
      <c r="JUF79" s="45"/>
      <c r="JUG79" s="45"/>
      <c r="JUH79" s="45"/>
      <c r="JUI79" s="45"/>
      <c r="JUJ79" s="45"/>
      <c r="JUK79" s="45"/>
      <c r="JUL79" s="45"/>
      <c r="JUM79" s="45"/>
      <c r="JUN79" s="45"/>
      <c r="JUO79" s="45"/>
      <c r="JUP79" s="45"/>
      <c r="JUQ79" s="45"/>
      <c r="JUR79" s="45"/>
      <c r="JUS79" s="45"/>
      <c r="JUT79" s="45"/>
      <c r="JUU79" s="45"/>
      <c r="JUV79" s="45"/>
      <c r="JUW79" s="45"/>
      <c r="JUX79" s="45"/>
      <c r="JUY79" s="45"/>
      <c r="JUZ79" s="45"/>
      <c r="JVA79" s="45"/>
      <c r="JVB79" s="45"/>
      <c r="JVC79" s="45"/>
      <c r="JVD79" s="45"/>
      <c r="JVE79" s="45"/>
      <c r="JVF79" s="45"/>
      <c r="JVG79" s="45"/>
      <c r="JVH79" s="45"/>
      <c r="JVI79" s="45"/>
      <c r="JVJ79" s="45"/>
      <c r="JVK79" s="45"/>
      <c r="JVL79" s="45"/>
      <c r="JVM79" s="45"/>
      <c r="JVN79" s="45"/>
      <c r="JVO79" s="45"/>
      <c r="JVP79" s="45"/>
      <c r="JVQ79" s="45"/>
      <c r="JVR79" s="45"/>
      <c r="JVS79" s="45"/>
      <c r="JVT79" s="45"/>
      <c r="JVU79" s="45"/>
      <c r="JVV79" s="45"/>
      <c r="JVW79" s="45"/>
      <c r="JVX79" s="45"/>
      <c r="JVY79" s="45"/>
      <c r="JVZ79" s="45"/>
      <c r="JWA79" s="45"/>
      <c r="JWB79" s="45"/>
      <c r="JWC79" s="45"/>
      <c r="JWD79" s="45"/>
      <c r="JWE79" s="45"/>
      <c r="JWF79" s="45"/>
      <c r="JWG79" s="45"/>
      <c r="JWH79" s="45"/>
      <c r="JWI79" s="45"/>
      <c r="JWJ79" s="45"/>
      <c r="JWK79" s="45"/>
      <c r="JWL79" s="45"/>
      <c r="JWM79" s="45"/>
      <c r="JWN79" s="45"/>
      <c r="JWO79" s="45"/>
      <c r="JWP79" s="45"/>
      <c r="JWQ79" s="45"/>
      <c r="JWR79" s="45"/>
      <c r="JWS79" s="45"/>
      <c r="JWT79" s="45"/>
      <c r="JWU79" s="45"/>
      <c r="JWV79" s="45"/>
      <c r="JWW79" s="45"/>
      <c r="JWX79" s="45"/>
      <c r="JWY79" s="45"/>
      <c r="JWZ79" s="45"/>
      <c r="JXA79" s="45"/>
      <c r="JXB79" s="45"/>
      <c r="JXC79" s="45"/>
      <c r="JXD79" s="45"/>
      <c r="JXE79" s="45"/>
      <c r="JXF79" s="45"/>
      <c r="JXG79" s="45"/>
      <c r="JXH79" s="45"/>
      <c r="JXI79" s="45"/>
      <c r="JXJ79" s="45"/>
      <c r="JXK79" s="45"/>
      <c r="JXL79" s="45"/>
      <c r="JXM79" s="45"/>
      <c r="JXN79" s="45"/>
      <c r="JXO79" s="45"/>
      <c r="JXP79" s="45"/>
      <c r="JXQ79" s="45"/>
      <c r="JXR79" s="45"/>
      <c r="JXS79" s="45"/>
      <c r="JXT79" s="45"/>
      <c r="JXU79" s="45"/>
      <c r="JXV79" s="45"/>
      <c r="JXW79" s="45"/>
      <c r="JXX79" s="45"/>
      <c r="JXY79" s="45"/>
      <c r="JXZ79" s="45"/>
      <c r="JYA79" s="45"/>
      <c r="JYB79" s="45"/>
      <c r="JYC79" s="45"/>
      <c r="JYD79" s="45"/>
      <c r="JYE79" s="45"/>
      <c r="JYF79" s="45"/>
      <c r="JYG79" s="45"/>
      <c r="JYH79" s="45"/>
      <c r="JYI79" s="45"/>
      <c r="JYJ79" s="45"/>
      <c r="JYK79" s="45"/>
      <c r="JYL79" s="45"/>
      <c r="JYM79" s="45"/>
      <c r="JYN79" s="45"/>
      <c r="JYO79" s="45"/>
      <c r="JYP79" s="45"/>
      <c r="JYQ79" s="45"/>
      <c r="JYR79" s="45"/>
      <c r="JYS79" s="45"/>
      <c r="JYT79" s="45"/>
      <c r="JYU79" s="45"/>
      <c r="JYV79" s="45"/>
      <c r="JYW79" s="45"/>
      <c r="JYX79" s="45"/>
      <c r="JYY79" s="45"/>
      <c r="JYZ79" s="45"/>
      <c r="JZA79" s="45"/>
      <c r="JZB79" s="45"/>
      <c r="JZC79" s="45"/>
      <c r="JZD79" s="45"/>
      <c r="JZE79" s="45"/>
      <c r="JZF79" s="45"/>
      <c r="JZG79" s="45"/>
      <c r="JZH79" s="45"/>
      <c r="JZI79" s="45"/>
      <c r="JZJ79" s="45"/>
      <c r="JZK79" s="45"/>
      <c r="JZL79" s="45"/>
      <c r="JZM79" s="45"/>
      <c r="JZN79" s="45"/>
      <c r="JZO79" s="45"/>
      <c r="JZP79" s="45"/>
      <c r="JZQ79" s="45"/>
      <c r="JZR79" s="45"/>
      <c r="JZS79" s="45"/>
      <c r="JZT79" s="45"/>
      <c r="JZU79" s="45"/>
      <c r="JZV79" s="45"/>
      <c r="JZW79" s="45"/>
      <c r="JZX79" s="45"/>
      <c r="JZY79" s="45"/>
      <c r="JZZ79" s="45"/>
      <c r="KAA79" s="45"/>
      <c r="KAB79" s="45"/>
      <c r="KAC79" s="45"/>
      <c r="KAD79" s="45"/>
      <c r="KAE79" s="45"/>
      <c r="KAF79" s="45"/>
      <c r="KAG79" s="45"/>
      <c r="KAH79" s="45"/>
      <c r="KAI79" s="45"/>
      <c r="KAJ79" s="45"/>
      <c r="KAK79" s="45"/>
      <c r="KAL79" s="45"/>
      <c r="KAM79" s="45"/>
      <c r="KAN79" s="45"/>
      <c r="KAO79" s="45"/>
      <c r="KAP79" s="45"/>
      <c r="KAQ79" s="45"/>
      <c r="KAR79" s="45"/>
      <c r="KAS79" s="45"/>
      <c r="KAT79" s="45"/>
      <c r="KAU79" s="45"/>
      <c r="KAV79" s="45"/>
      <c r="KAW79" s="45"/>
      <c r="KAX79" s="45"/>
      <c r="KAY79" s="45"/>
      <c r="KAZ79" s="45"/>
      <c r="KBA79" s="45"/>
      <c r="KBB79" s="45"/>
      <c r="KBC79" s="45"/>
      <c r="KBD79" s="45"/>
      <c r="KBE79" s="45"/>
      <c r="KBF79" s="45"/>
      <c r="KBG79" s="45"/>
      <c r="KBH79" s="45"/>
      <c r="KBI79" s="45"/>
      <c r="KBJ79" s="45"/>
      <c r="KBK79" s="45"/>
      <c r="KBL79" s="45"/>
      <c r="KBM79" s="45"/>
      <c r="KBN79" s="45"/>
      <c r="KBO79" s="45"/>
      <c r="KBP79" s="45"/>
      <c r="KBQ79" s="45"/>
      <c r="KBR79" s="45"/>
      <c r="KBS79" s="45"/>
      <c r="KBT79" s="45"/>
      <c r="KBU79" s="45"/>
      <c r="KBV79" s="45"/>
      <c r="KBW79" s="45"/>
      <c r="KBX79" s="45"/>
      <c r="KBY79" s="45"/>
      <c r="KBZ79" s="45"/>
      <c r="KCA79" s="45"/>
      <c r="KCB79" s="45"/>
      <c r="KCC79" s="45"/>
      <c r="KCD79" s="45"/>
      <c r="KCE79" s="45"/>
      <c r="KCF79" s="45"/>
      <c r="KCG79" s="45"/>
      <c r="KCH79" s="45"/>
      <c r="KCI79" s="45"/>
      <c r="KCJ79" s="45"/>
      <c r="KCK79" s="45"/>
      <c r="KCL79" s="45"/>
      <c r="KCM79" s="45"/>
      <c r="KCN79" s="45"/>
      <c r="KCO79" s="45"/>
      <c r="KCP79" s="45"/>
      <c r="KCQ79" s="45"/>
      <c r="KCR79" s="45"/>
      <c r="KCS79" s="45"/>
      <c r="KCT79" s="45"/>
      <c r="KCU79" s="45"/>
      <c r="KCV79" s="45"/>
      <c r="KCW79" s="45"/>
      <c r="KCX79" s="45"/>
      <c r="KCY79" s="45"/>
      <c r="KCZ79" s="45"/>
      <c r="KDA79" s="45"/>
      <c r="KDB79" s="45"/>
      <c r="KDC79" s="45"/>
      <c r="KDD79" s="45"/>
      <c r="KDE79" s="45"/>
      <c r="KDF79" s="45"/>
      <c r="KDG79" s="45"/>
      <c r="KDH79" s="45"/>
      <c r="KDI79" s="45"/>
      <c r="KDJ79" s="45"/>
      <c r="KDK79" s="45"/>
      <c r="KDL79" s="45"/>
      <c r="KDM79" s="45"/>
      <c r="KDN79" s="45"/>
      <c r="KDO79" s="45"/>
      <c r="KDP79" s="45"/>
      <c r="KDQ79" s="45"/>
      <c r="KDR79" s="45"/>
      <c r="KDS79" s="45"/>
      <c r="KDT79" s="45"/>
      <c r="KDU79" s="45"/>
      <c r="KDV79" s="45"/>
      <c r="KDW79" s="45"/>
      <c r="KDX79" s="45"/>
      <c r="KDY79" s="45"/>
      <c r="KDZ79" s="45"/>
      <c r="KEA79" s="45"/>
      <c r="KEB79" s="45"/>
      <c r="KEC79" s="45"/>
      <c r="KED79" s="45"/>
      <c r="KEE79" s="45"/>
      <c r="KEF79" s="45"/>
      <c r="KEG79" s="45"/>
      <c r="KEH79" s="45"/>
      <c r="KEI79" s="45"/>
      <c r="KEJ79" s="45"/>
      <c r="KEK79" s="45"/>
      <c r="KEL79" s="45"/>
      <c r="KEM79" s="45"/>
      <c r="KEN79" s="45"/>
      <c r="KEO79" s="45"/>
      <c r="KEP79" s="45"/>
      <c r="KEQ79" s="45"/>
      <c r="KER79" s="45"/>
      <c r="KES79" s="45"/>
      <c r="KET79" s="45"/>
      <c r="KEU79" s="45"/>
      <c r="KEV79" s="45"/>
      <c r="KEW79" s="45"/>
      <c r="KEX79" s="45"/>
      <c r="KEY79" s="45"/>
      <c r="KEZ79" s="45"/>
      <c r="KFA79" s="45"/>
      <c r="KFB79" s="45"/>
      <c r="KFC79" s="45"/>
      <c r="KFD79" s="45"/>
      <c r="KFE79" s="45"/>
      <c r="KFF79" s="45"/>
      <c r="KFG79" s="45"/>
      <c r="KFH79" s="45"/>
      <c r="KFI79" s="45"/>
      <c r="KFJ79" s="45"/>
      <c r="KFK79" s="45"/>
      <c r="KFL79" s="45"/>
      <c r="KFM79" s="45"/>
      <c r="KFN79" s="45"/>
      <c r="KFO79" s="45"/>
      <c r="KFP79" s="45"/>
      <c r="KFQ79" s="45"/>
      <c r="KFR79" s="45"/>
      <c r="KFS79" s="45"/>
      <c r="KFT79" s="45"/>
      <c r="KFU79" s="45"/>
      <c r="KFV79" s="45"/>
      <c r="KFW79" s="45"/>
      <c r="KFX79" s="45"/>
      <c r="KFY79" s="45"/>
      <c r="KFZ79" s="45"/>
      <c r="KGA79" s="45"/>
      <c r="KGB79" s="45"/>
      <c r="KGC79" s="45"/>
      <c r="KGD79" s="45"/>
      <c r="KGE79" s="45"/>
      <c r="KGF79" s="45"/>
      <c r="KGG79" s="45"/>
      <c r="KGH79" s="45"/>
      <c r="KGI79" s="45"/>
      <c r="KGJ79" s="45"/>
      <c r="KGK79" s="45"/>
      <c r="KGL79" s="45"/>
      <c r="KGM79" s="45"/>
      <c r="KGN79" s="45"/>
      <c r="KGO79" s="45"/>
      <c r="KGP79" s="45"/>
      <c r="KGQ79" s="45"/>
      <c r="KGR79" s="45"/>
      <c r="KGS79" s="45"/>
      <c r="KGT79" s="45"/>
      <c r="KGU79" s="45"/>
      <c r="KGV79" s="45"/>
      <c r="KGW79" s="45"/>
      <c r="KGX79" s="45"/>
      <c r="KGY79" s="45"/>
      <c r="KGZ79" s="45"/>
      <c r="KHA79" s="45"/>
      <c r="KHB79" s="45"/>
      <c r="KHC79" s="45"/>
      <c r="KHD79" s="45"/>
      <c r="KHE79" s="45"/>
      <c r="KHF79" s="45"/>
      <c r="KHG79" s="45"/>
      <c r="KHH79" s="45"/>
      <c r="KHI79" s="45"/>
      <c r="KHJ79" s="45"/>
      <c r="KHK79" s="45"/>
      <c r="KHL79" s="45"/>
      <c r="KHM79" s="45"/>
      <c r="KHN79" s="45"/>
      <c r="KHO79" s="45"/>
      <c r="KHP79" s="45"/>
      <c r="KHQ79" s="45"/>
      <c r="KHR79" s="45"/>
      <c r="KHS79" s="45"/>
      <c r="KHT79" s="45"/>
      <c r="KHU79" s="45"/>
      <c r="KHV79" s="45"/>
      <c r="KHW79" s="45"/>
      <c r="KHX79" s="45"/>
      <c r="KHY79" s="45"/>
      <c r="KHZ79" s="45"/>
      <c r="KIA79" s="45"/>
      <c r="KIB79" s="45"/>
      <c r="KIC79" s="45"/>
      <c r="KID79" s="45"/>
      <c r="KIE79" s="45"/>
      <c r="KIF79" s="45"/>
      <c r="KIG79" s="45"/>
      <c r="KIH79" s="45"/>
      <c r="KII79" s="45"/>
      <c r="KIJ79" s="45"/>
      <c r="KIK79" s="45"/>
      <c r="KIL79" s="45"/>
      <c r="KIM79" s="45"/>
      <c r="KIN79" s="45"/>
      <c r="KIO79" s="45"/>
      <c r="KIP79" s="45"/>
      <c r="KIQ79" s="45"/>
      <c r="KIR79" s="45"/>
      <c r="KIS79" s="45"/>
      <c r="KIT79" s="45"/>
      <c r="KIU79" s="45"/>
      <c r="KIV79" s="45"/>
      <c r="KIW79" s="45"/>
      <c r="KIX79" s="45"/>
      <c r="KIY79" s="45"/>
      <c r="KIZ79" s="45"/>
      <c r="KJA79" s="45"/>
      <c r="KJB79" s="45"/>
      <c r="KJC79" s="45"/>
      <c r="KJD79" s="45"/>
      <c r="KJE79" s="45"/>
      <c r="KJF79" s="45"/>
      <c r="KJG79" s="45"/>
      <c r="KJH79" s="45"/>
      <c r="KJI79" s="45"/>
      <c r="KJJ79" s="45"/>
      <c r="KJK79" s="45"/>
      <c r="KJL79" s="45"/>
      <c r="KJM79" s="45"/>
      <c r="KJN79" s="45"/>
      <c r="KJO79" s="45"/>
      <c r="KJP79" s="45"/>
      <c r="KJQ79" s="45"/>
      <c r="KJR79" s="45"/>
      <c r="KJS79" s="45"/>
      <c r="KJT79" s="45"/>
      <c r="KJU79" s="45"/>
      <c r="KJV79" s="45"/>
      <c r="KJW79" s="45"/>
      <c r="KJX79" s="45"/>
      <c r="KJY79" s="45"/>
      <c r="KJZ79" s="45"/>
      <c r="KKA79" s="45"/>
      <c r="KKB79" s="45"/>
      <c r="KKC79" s="45"/>
      <c r="KKD79" s="45"/>
      <c r="KKE79" s="45"/>
      <c r="KKF79" s="45"/>
      <c r="KKG79" s="45"/>
      <c r="KKH79" s="45"/>
      <c r="KKI79" s="45"/>
      <c r="KKJ79" s="45"/>
      <c r="KKK79" s="45"/>
      <c r="KKL79" s="45"/>
      <c r="KKM79" s="45"/>
      <c r="KKN79" s="45"/>
      <c r="KKO79" s="45"/>
      <c r="KKP79" s="45"/>
      <c r="KKQ79" s="45"/>
      <c r="KKR79" s="45"/>
      <c r="KKS79" s="45"/>
      <c r="KKT79" s="45"/>
      <c r="KKU79" s="45"/>
      <c r="KKV79" s="45"/>
      <c r="KKW79" s="45"/>
      <c r="KKX79" s="45"/>
      <c r="KKY79" s="45"/>
      <c r="KKZ79" s="45"/>
      <c r="KLA79" s="45"/>
      <c r="KLB79" s="45"/>
      <c r="KLC79" s="45"/>
      <c r="KLD79" s="45"/>
      <c r="KLE79" s="45"/>
      <c r="KLF79" s="45"/>
      <c r="KLG79" s="45"/>
      <c r="KLH79" s="45"/>
      <c r="KLI79" s="45"/>
      <c r="KLJ79" s="45"/>
      <c r="KLK79" s="45"/>
      <c r="KLL79" s="45"/>
      <c r="KLM79" s="45"/>
      <c r="KLN79" s="45"/>
      <c r="KLO79" s="45"/>
      <c r="KLP79" s="45"/>
      <c r="KLQ79" s="45"/>
      <c r="KLR79" s="45"/>
      <c r="KLS79" s="45"/>
      <c r="KLT79" s="45"/>
      <c r="KLU79" s="45"/>
      <c r="KLV79" s="45"/>
      <c r="KLW79" s="45"/>
      <c r="KLX79" s="45"/>
      <c r="KLY79" s="45"/>
      <c r="KLZ79" s="45"/>
      <c r="KMA79" s="45"/>
      <c r="KMB79" s="45"/>
      <c r="KMC79" s="45"/>
      <c r="KMD79" s="45"/>
      <c r="KME79" s="45"/>
      <c r="KMF79" s="45"/>
      <c r="KMG79" s="45"/>
      <c r="KMH79" s="45"/>
      <c r="KMI79" s="45"/>
      <c r="KMJ79" s="45"/>
      <c r="KMK79" s="45"/>
      <c r="KML79" s="45"/>
      <c r="KMM79" s="45"/>
      <c r="KMN79" s="45"/>
      <c r="KMO79" s="45"/>
      <c r="KMP79" s="45"/>
      <c r="KMQ79" s="45"/>
      <c r="KMR79" s="45"/>
      <c r="KMS79" s="45"/>
      <c r="KMT79" s="45"/>
      <c r="KMU79" s="45"/>
      <c r="KMV79" s="45"/>
      <c r="KMW79" s="45"/>
      <c r="KMX79" s="45"/>
      <c r="KMY79" s="45"/>
      <c r="KMZ79" s="45"/>
      <c r="KNA79" s="45"/>
      <c r="KNB79" s="45"/>
      <c r="KNC79" s="45"/>
      <c r="KND79" s="45"/>
      <c r="KNE79" s="45"/>
      <c r="KNF79" s="45"/>
      <c r="KNG79" s="45"/>
      <c r="KNH79" s="45"/>
      <c r="KNI79" s="45"/>
      <c r="KNJ79" s="45"/>
      <c r="KNK79" s="45"/>
      <c r="KNL79" s="45"/>
      <c r="KNM79" s="45"/>
      <c r="KNN79" s="45"/>
      <c r="KNO79" s="45"/>
      <c r="KNP79" s="45"/>
      <c r="KNQ79" s="45"/>
      <c r="KNR79" s="45"/>
      <c r="KNS79" s="45"/>
      <c r="KNT79" s="45"/>
      <c r="KNU79" s="45"/>
      <c r="KNV79" s="45"/>
      <c r="KNW79" s="45"/>
      <c r="KNX79" s="45"/>
      <c r="KNY79" s="45"/>
      <c r="KNZ79" s="45"/>
      <c r="KOA79" s="45"/>
      <c r="KOB79" s="45"/>
      <c r="KOC79" s="45"/>
      <c r="KOD79" s="45"/>
      <c r="KOE79" s="45"/>
      <c r="KOF79" s="45"/>
      <c r="KOG79" s="45"/>
      <c r="KOH79" s="45"/>
      <c r="KOI79" s="45"/>
      <c r="KOJ79" s="45"/>
      <c r="KOK79" s="45"/>
      <c r="KOL79" s="45"/>
      <c r="KOM79" s="45"/>
      <c r="KON79" s="45"/>
      <c r="KOO79" s="45"/>
      <c r="KOP79" s="45"/>
      <c r="KOQ79" s="45"/>
      <c r="KOR79" s="45"/>
      <c r="KOS79" s="45"/>
      <c r="KOT79" s="45"/>
      <c r="KOU79" s="45"/>
      <c r="KOV79" s="45"/>
      <c r="KOW79" s="45"/>
      <c r="KOX79" s="45"/>
      <c r="KOY79" s="45"/>
      <c r="KOZ79" s="45"/>
      <c r="KPA79" s="45"/>
      <c r="KPB79" s="45"/>
      <c r="KPC79" s="45"/>
      <c r="KPD79" s="45"/>
      <c r="KPE79" s="45"/>
      <c r="KPF79" s="45"/>
      <c r="KPG79" s="45"/>
      <c r="KPH79" s="45"/>
      <c r="KPI79" s="45"/>
      <c r="KPJ79" s="45"/>
      <c r="KPK79" s="45"/>
      <c r="KPL79" s="45"/>
      <c r="KPM79" s="45"/>
      <c r="KPN79" s="45"/>
      <c r="KPO79" s="45"/>
      <c r="KPP79" s="45"/>
      <c r="KPQ79" s="45"/>
      <c r="KPR79" s="45"/>
      <c r="KPS79" s="45"/>
      <c r="KPT79" s="45"/>
      <c r="KPU79" s="45"/>
      <c r="KPV79" s="45"/>
      <c r="KPW79" s="45"/>
      <c r="KPX79" s="45"/>
      <c r="KPY79" s="45"/>
      <c r="KPZ79" s="45"/>
      <c r="KQA79" s="45"/>
      <c r="KQB79" s="45"/>
      <c r="KQC79" s="45"/>
      <c r="KQD79" s="45"/>
      <c r="KQE79" s="45"/>
      <c r="KQF79" s="45"/>
      <c r="KQG79" s="45"/>
      <c r="KQH79" s="45"/>
      <c r="KQI79" s="45"/>
      <c r="KQJ79" s="45"/>
      <c r="KQK79" s="45"/>
      <c r="KQL79" s="45"/>
      <c r="KQM79" s="45"/>
      <c r="KQN79" s="45"/>
      <c r="KQO79" s="45"/>
      <c r="KQP79" s="45"/>
      <c r="KQQ79" s="45"/>
      <c r="KQR79" s="45"/>
      <c r="KQS79" s="45"/>
      <c r="KQT79" s="45"/>
      <c r="KQU79" s="45"/>
      <c r="KQV79" s="45"/>
      <c r="KQW79" s="45"/>
      <c r="KQX79" s="45"/>
      <c r="KQY79" s="45"/>
      <c r="KQZ79" s="45"/>
      <c r="KRA79" s="45"/>
      <c r="KRB79" s="45"/>
      <c r="KRC79" s="45"/>
      <c r="KRD79" s="45"/>
      <c r="KRE79" s="45"/>
      <c r="KRF79" s="45"/>
      <c r="KRG79" s="45"/>
      <c r="KRH79" s="45"/>
      <c r="KRI79" s="45"/>
      <c r="KRJ79" s="45"/>
      <c r="KRK79" s="45"/>
      <c r="KRL79" s="45"/>
      <c r="KRM79" s="45"/>
      <c r="KRN79" s="45"/>
      <c r="KRO79" s="45"/>
      <c r="KRP79" s="45"/>
      <c r="KRQ79" s="45"/>
      <c r="KRR79" s="45"/>
      <c r="KRS79" s="45"/>
      <c r="KRT79" s="45"/>
      <c r="KRU79" s="45"/>
      <c r="KRV79" s="45"/>
      <c r="KRW79" s="45"/>
      <c r="KRX79" s="45"/>
      <c r="KRY79" s="45"/>
      <c r="KRZ79" s="45"/>
      <c r="KSA79" s="45"/>
      <c r="KSB79" s="45"/>
      <c r="KSC79" s="45"/>
      <c r="KSD79" s="45"/>
      <c r="KSE79" s="45"/>
      <c r="KSF79" s="45"/>
      <c r="KSG79" s="45"/>
      <c r="KSH79" s="45"/>
      <c r="KSI79" s="45"/>
      <c r="KSJ79" s="45"/>
      <c r="KSK79" s="45"/>
      <c r="KSL79" s="45"/>
      <c r="KSM79" s="45"/>
      <c r="KSN79" s="45"/>
      <c r="KSO79" s="45"/>
      <c r="KSP79" s="45"/>
      <c r="KSQ79" s="45"/>
      <c r="KSR79" s="45"/>
      <c r="KSS79" s="45"/>
      <c r="KST79" s="45"/>
      <c r="KSU79" s="45"/>
      <c r="KSV79" s="45"/>
      <c r="KSW79" s="45"/>
      <c r="KSX79" s="45"/>
      <c r="KSY79" s="45"/>
      <c r="KSZ79" s="45"/>
      <c r="KTA79" s="45"/>
      <c r="KTB79" s="45"/>
      <c r="KTC79" s="45"/>
      <c r="KTD79" s="45"/>
      <c r="KTE79" s="45"/>
      <c r="KTF79" s="45"/>
      <c r="KTG79" s="45"/>
      <c r="KTH79" s="45"/>
      <c r="KTI79" s="45"/>
      <c r="KTJ79" s="45"/>
      <c r="KTK79" s="45"/>
      <c r="KTL79" s="45"/>
      <c r="KTM79" s="45"/>
      <c r="KTN79" s="45"/>
      <c r="KTO79" s="45"/>
      <c r="KTP79" s="45"/>
      <c r="KTQ79" s="45"/>
      <c r="KTR79" s="45"/>
      <c r="KTS79" s="45"/>
      <c r="KTT79" s="45"/>
      <c r="KTU79" s="45"/>
      <c r="KTV79" s="45"/>
      <c r="KTW79" s="45"/>
      <c r="KTX79" s="45"/>
      <c r="KTY79" s="45"/>
      <c r="KTZ79" s="45"/>
      <c r="KUA79" s="45"/>
      <c r="KUB79" s="45"/>
      <c r="KUC79" s="45"/>
      <c r="KUD79" s="45"/>
      <c r="KUE79" s="45"/>
      <c r="KUF79" s="45"/>
      <c r="KUG79" s="45"/>
      <c r="KUH79" s="45"/>
      <c r="KUI79" s="45"/>
      <c r="KUJ79" s="45"/>
      <c r="KUK79" s="45"/>
      <c r="KUL79" s="45"/>
      <c r="KUM79" s="45"/>
      <c r="KUN79" s="45"/>
      <c r="KUO79" s="45"/>
      <c r="KUP79" s="45"/>
      <c r="KUQ79" s="45"/>
      <c r="KUR79" s="45"/>
      <c r="KUS79" s="45"/>
      <c r="KUT79" s="45"/>
      <c r="KUU79" s="45"/>
      <c r="KUV79" s="45"/>
      <c r="KUW79" s="45"/>
      <c r="KUX79" s="45"/>
      <c r="KUY79" s="45"/>
      <c r="KUZ79" s="45"/>
      <c r="KVA79" s="45"/>
      <c r="KVB79" s="45"/>
      <c r="KVC79" s="45"/>
      <c r="KVD79" s="45"/>
      <c r="KVE79" s="45"/>
      <c r="KVF79" s="45"/>
      <c r="KVG79" s="45"/>
      <c r="KVH79" s="45"/>
      <c r="KVI79" s="45"/>
      <c r="KVJ79" s="45"/>
      <c r="KVK79" s="45"/>
      <c r="KVL79" s="45"/>
      <c r="KVM79" s="45"/>
      <c r="KVN79" s="45"/>
      <c r="KVO79" s="45"/>
      <c r="KVP79" s="45"/>
      <c r="KVQ79" s="45"/>
      <c r="KVR79" s="45"/>
      <c r="KVS79" s="45"/>
      <c r="KVT79" s="45"/>
      <c r="KVU79" s="45"/>
      <c r="KVV79" s="45"/>
      <c r="KVW79" s="45"/>
      <c r="KVX79" s="45"/>
      <c r="KVY79" s="45"/>
      <c r="KVZ79" s="45"/>
      <c r="KWA79" s="45"/>
      <c r="KWB79" s="45"/>
      <c r="KWC79" s="45"/>
      <c r="KWD79" s="45"/>
      <c r="KWE79" s="45"/>
      <c r="KWF79" s="45"/>
      <c r="KWG79" s="45"/>
      <c r="KWH79" s="45"/>
      <c r="KWI79" s="45"/>
      <c r="KWJ79" s="45"/>
      <c r="KWK79" s="45"/>
      <c r="KWL79" s="45"/>
      <c r="KWM79" s="45"/>
      <c r="KWN79" s="45"/>
      <c r="KWO79" s="45"/>
      <c r="KWP79" s="45"/>
      <c r="KWQ79" s="45"/>
      <c r="KWR79" s="45"/>
      <c r="KWS79" s="45"/>
      <c r="KWT79" s="45"/>
      <c r="KWU79" s="45"/>
      <c r="KWV79" s="45"/>
      <c r="KWW79" s="45"/>
      <c r="KWX79" s="45"/>
      <c r="KWY79" s="45"/>
      <c r="KWZ79" s="45"/>
      <c r="KXA79" s="45"/>
      <c r="KXB79" s="45"/>
      <c r="KXC79" s="45"/>
      <c r="KXD79" s="45"/>
      <c r="KXE79" s="45"/>
      <c r="KXF79" s="45"/>
      <c r="KXG79" s="45"/>
      <c r="KXH79" s="45"/>
      <c r="KXI79" s="45"/>
      <c r="KXJ79" s="45"/>
      <c r="KXK79" s="45"/>
      <c r="KXL79" s="45"/>
      <c r="KXM79" s="45"/>
      <c r="KXN79" s="45"/>
      <c r="KXO79" s="45"/>
      <c r="KXP79" s="45"/>
      <c r="KXQ79" s="45"/>
      <c r="KXR79" s="45"/>
      <c r="KXS79" s="45"/>
      <c r="KXT79" s="45"/>
      <c r="KXU79" s="45"/>
      <c r="KXV79" s="45"/>
      <c r="KXW79" s="45"/>
      <c r="KXX79" s="45"/>
      <c r="KXY79" s="45"/>
      <c r="KXZ79" s="45"/>
      <c r="KYA79" s="45"/>
      <c r="KYB79" s="45"/>
      <c r="KYC79" s="45"/>
      <c r="KYD79" s="45"/>
      <c r="KYE79" s="45"/>
      <c r="KYF79" s="45"/>
      <c r="KYG79" s="45"/>
      <c r="KYH79" s="45"/>
      <c r="KYI79" s="45"/>
      <c r="KYJ79" s="45"/>
      <c r="KYK79" s="45"/>
      <c r="KYL79" s="45"/>
      <c r="KYM79" s="45"/>
      <c r="KYN79" s="45"/>
      <c r="KYO79" s="45"/>
      <c r="KYP79" s="45"/>
      <c r="KYQ79" s="45"/>
      <c r="KYR79" s="45"/>
      <c r="KYS79" s="45"/>
      <c r="KYT79" s="45"/>
      <c r="KYU79" s="45"/>
      <c r="KYV79" s="45"/>
      <c r="KYW79" s="45"/>
      <c r="KYX79" s="45"/>
      <c r="KYY79" s="45"/>
      <c r="KYZ79" s="45"/>
      <c r="KZA79" s="45"/>
      <c r="KZB79" s="45"/>
      <c r="KZC79" s="45"/>
      <c r="KZD79" s="45"/>
      <c r="KZE79" s="45"/>
      <c r="KZF79" s="45"/>
      <c r="KZG79" s="45"/>
      <c r="KZH79" s="45"/>
      <c r="KZI79" s="45"/>
      <c r="KZJ79" s="45"/>
      <c r="KZK79" s="45"/>
      <c r="KZL79" s="45"/>
      <c r="KZM79" s="45"/>
      <c r="KZN79" s="45"/>
      <c r="KZO79" s="45"/>
      <c r="KZP79" s="45"/>
      <c r="KZQ79" s="45"/>
      <c r="KZR79" s="45"/>
      <c r="KZS79" s="45"/>
      <c r="KZT79" s="45"/>
      <c r="KZU79" s="45"/>
      <c r="KZV79" s="45"/>
      <c r="KZW79" s="45"/>
      <c r="KZX79" s="45"/>
      <c r="KZY79" s="45"/>
      <c r="KZZ79" s="45"/>
      <c r="LAA79" s="45"/>
      <c r="LAB79" s="45"/>
      <c r="LAC79" s="45"/>
      <c r="LAD79" s="45"/>
      <c r="LAE79" s="45"/>
      <c r="LAF79" s="45"/>
      <c r="LAG79" s="45"/>
      <c r="LAH79" s="45"/>
      <c r="LAI79" s="45"/>
      <c r="LAJ79" s="45"/>
      <c r="LAK79" s="45"/>
      <c r="LAL79" s="45"/>
      <c r="LAM79" s="45"/>
      <c r="LAN79" s="45"/>
      <c r="LAO79" s="45"/>
      <c r="LAP79" s="45"/>
      <c r="LAQ79" s="45"/>
      <c r="LAR79" s="45"/>
      <c r="LAS79" s="45"/>
      <c r="LAT79" s="45"/>
      <c r="LAU79" s="45"/>
      <c r="LAV79" s="45"/>
      <c r="LAW79" s="45"/>
      <c r="LAX79" s="45"/>
      <c r="LAY79" s="45"/>
      <c r="LAZ79" s="45"/>
      <c r="LBA79" s="45"/>
      <c r="LBB79" s="45"/>
      <c r="LBC79" s="45"/>
      <c r="LBD79" s="45"/>
      <c r="LBE79" s="45"/>
      <c r="LBF79" s="45"/>
      <c r="LBG79" s="45"/>
      <c r="LBH79" s="45"/>
      <c r="LBI79" s="45"/>
      <c r="LBJ79" s="45"/>
      <c r="LBK79" s="45"/>
      <c r="LBL79" s="45"/>
      <c r="LBM79" s="45"/>
      <c r="LBN79" s="45"/>
      <c r="LBO79" s="45"/>
      <c r="LBP79" s="45"/>
      <c r="LBQ79" s="45"/>
      <c r="LBR79" s="45"/>
      <c r="LBS79" s="45"/>
      <c r="LBT79" s="45"/>
      <c r="LBU79" s="45"/>
      <c r="LBV79" s="45"/>
      <c r="LBW79" s="45"/>
      <c r="LBX79" s="45"/>
      <c r="LBY79" s="45"/>
      <c r="LBZ79" s="45"/>
      <c r="LCA79" s="45"/>
      <c r="LCB79" s="45"/>
      <c r="LCC79" s="45"/>
      <c r="LCD79" s="45"/>
      <c r="LCE79" s="45"/>
      <c r="LCF79" s="45"/>
      <c r="LCG79" s="45"/>
      <c r="LCH79" s="45"/>
      <c r="LCI79" s="45"/>
      <c r="LCJ79" s="45"/>
      <c r="LCK79" s="45"/>
      <c r="LCL79" s="45"/>
      <c r="LCM79" s="45"/>
      <c r="LCN79" s="45"/>
      <c r="LCO79" s="45"/>
      <c r="LCP79" s="45"/>
      <c r="LCQ79" s="45"/>
      <c r="LCR79" s="45"/>
      <c r="LCS79" s="45"/>
      <c r="LCT79" s="45"/>
      <c r="LCU79" s="45"/>
      <c r="LCV79" s="45"/>
      <c r="LCW79" s="45"/>
      <c r="LCX79" s="45"/>
      <c r="LCY79" s="45"/>
      <c r="LCZ79" s="45"/>
      <c r="LDA79" s="45"/>
      <c r="LDB79" s="45"/>
      <c r="LDC79" s="45"/>
      <c r="LDD79" s="45"/>
      <c r="LDE79" s="45"/>
      <c r="LDF79" s="45"/>
      <c r="LDG79" s="45"/>
      <c r="LDH79" s="45"/>
      <c r="LDI79" s="45"/>
      <c r="LDJ79" s="45"/>
      <c r="LDK79" s="45"/>
      <c r="LDL79" s="45"/>
      <c r="LDM79" s="45"/>
      <c r="LDN79" s="45"/>
      <c r="LDO79" s="45"/>
      <c r="LDP79" s="45"/>
      <c r="LDQ79" s="45"/>
      <c r="LDR79" s="45"/>
      <c r="LDS79" s="45"/>
      <c r="LDT79" s="45"/>
      <c r="LDU79" s="45"/>
      <c r="LDV79" s="45"/>
      <c r="LDW79" s="45"/>
      <c r="LDX79" s="45"/>
      <c r="LDY79" s="45"/>
      <c r="LDZ79" s="45"/>
      <c r="LEA79" s="45"/>
      <c r="LEB79" s="45"/>
      <c r="LEC79" s="45"/>
      <c r="LED79" s="45"/>
      <c r="LEE79" s="45"/>
      <c r="LEF79" s="45"/>
      <c r="LEG79" s="45"/>
      <c r="LEH79" s="45"/>
      <c r="LEI79" s="45"/>
      <c r="LEJ79" s="45"/>
      <c r="LEK79" s="45"/>
      <c r="LEL79" s="45"/>
      <c r="LEM79" s="45"/>
      <c r="LEN79" s="45"/>
      <c r="LEO79" s="45"/>
      <c r="LEP79" s="45"/>
      <c r="LEQ79" s="45"/>
      <c r="LER79" s="45"/>
      <c r="LES79" s="45"/>
      <c r="LET79" s="45"/>
      <c r="LEU79" s="45"/>
      <c r="LEV79" s="45"/>
      <c r="LEW79" s="45"/>
      <c r="LEX79" s="45"/>
      <c r="LEY79" s="45"/>
      <c r="LEZ79" s="45"/>
      <c r="LFA79" s="45"/>
      <c r="LFB79" s="45"/>
      <c r="LFC79" s="45"/>
      <c r="LFD79" s="45"/>
      <c r="LFE79" s="45"/>
      <c r="LFF79" s="45"/>
      <c r="LFG79" s="45"/>
      <c r="LFH79" s="45"/>
      <c r="LFI79" s="45"/>
      <c r="LFJ79" s="45"/>
      <c r="LFK79" s="45"/>
      <c r="LFL79" s="45"/>
      <c r="LFM79" s="45"/>
      <c r="LFN79" s="45"/>
      <c r="LFO79" s="45"/>
      <c r="LFP79" s="45"/>
      <c r="LFQ79" s="45"/>
      <c r="LFR79" s="45"/>
      <c r="LFS79" s="45"/>
      <c r="LFT79" s="45"/>
      <c r="LFU79" s="45"/>
      <c r="LFV79" s="45"/>
      <c r="LFW79" s="45"/>
      <c r="LFX79" s="45"/>
      <c r="LFY79" s="45"/>
      <c r="LFZ79" s="45"/>
      <c r="LGA79" s="45"/>
      <c r="LGB79" s="45"/>
      <c r="LGC79" s="45"/>
      <c r="LGD79" s="45"/>
      <c r="LGE79" s="45"/>
      <c r="LGF79" s="45"/>
      <c r="LGG79" s="45"/>
      <c r="LGH79" s="45"/>
      <c r="LGI79" s="45"/>
      <c r="LGJ79" s="45"/>
      <c r="LGK79" s="45"/>
      <c r="LGL79" s="45"/>
      <c r="LGM79" s="45"/>
      <c r="LGN79" s="45"/>
      <c r="LGO79" s="45"/>
      <c r="LGP79" s="45"/>
      <c r="LGQ79" s="45"/>
      <c r="LGR79" s="45"/>
      <c r="LGS79" s="45"/>
      <c r="LGT79" s="45"/>
      <c r="LGU79" s="45"/>
      <c r="LGV79" s="45"/>
      <c r="LGW79" s="45"/>
      <c r="LGX79" s="45"/>
      <c r="LGY79" s="45"/>
      <c r="LGZ79" s="45"/>
      <c r="LHA79" s="45"/>
      <c r="LHB79" s="45"/>
      <c r="LHC79" s="45"/>
      <c r="LHD79" s="45"/>
      <c r="LHE79" s="45"/>
      <c r="LHF79" s="45"/>
      <c r="LHG79" s="45"/>
      <c r="LHH79" s="45"/>
      <c r="LHI79" s="45"/>
      <c r="LHJ79" s="45"/>
      <c r="LHK79" s="45"/>
      <c r="LHL79" s="45"/>
      <c r="LHM79" s="45"/>
      <c r="LHN79" s="45"/>
      <c r="LHO79" s="45"/>
      <c r="LHP79" s="45"/>
      <c r="LHQ79" s="45"/>
      <c r="LHR79" s="45"/>
      <c r="LHS79" s="45"/>
      <c r="LHT79" s="45"/>
      <c r="LHU79" s="45"/>
      <c r="LHV79" s="45"/>
      <c r="LHW79" s="45"/>
      <c r="LHX79" s="45"/>
      <c r="LHY79" s="45"/>
      <c r="LHZ79" s="45"/>
      <c r="LIA79" s="45"/>
      <c r="LIB79" s="45"/>
      <c r="LIC79" s="45"/>
      <c r="LID79" s="45"/>
      <c r="LIE79" s="45"/>
      <c r="LIF79" s="45"/>
      <c r="LIG79" s="45"/>
      <c r="LIH79" s="45"/>
      <c r="LII79" s="45"/>
      <c r="LIJ79" s="45"/>
      <c r="LIK79" s="45"/>
      <c r="LIL79" s="45"/>
      <c r="LIM79" s="45"/>
      <c r="LIN79" s="45"/>
      <c r="LIO79" s="45"/>
      <c r="LIP79" s="45"/>
      <c r="LIQ79" s="45"/>
      <c r="LIR79" s="45"/>
      <c r="LIS79" s="45"/>
      <c r="LIT79" s="45"/>
      <c r="LIU79" s="45"/>
      <c r="LIV79" s="45"/>
      <c r="LIW79" s="45"/>
      <c r="LIX79" s="45"/>
      <c r="LIY79" s="45"/>
      <c r="LIZ79" s="45"/>
      <c r="LJA79" s="45"/>
      <c r="LJB79" s="45"/>
      <c r="LJC79" s="45"/>
      <c r="LJD79" s="45"/>
      <c r="LJE79" s="45"/>
      <c r="LJF79" s="45"/>
      <c r="LJG79" s="45"/>
      <c r="LJH79" s="45"/>
      <c r="LJI79" s="45"/>
      <c r="LJJ79" s="45"/>
      <c r="LJK79" s="45"/>
      <c r="LJL79" s="45"/>
      <c r="LJM79" s="45"/>
      <c r="LJN79" s="45"/>
      <c r="LJO79" s="45"/>
      <c r="LJP79" s="45"/>
      <c r="LJQ79" s="45"/>
      <c r="LJR79" s="45"/>
      <c r="LJS79" s="45"/>
      <c r="LJT79" s="45"/>
      <c r="LJU79" s="45"/>
      <c r="LJV79" s="45"/>
      <c r="LJW79" s="45"/>
      <c r="LJX79" s="45"/>
      <c r="LJY79" s="45"/>
      <c r="LJZ79" s="45"/>
      <c r="LKA79" s="45"/>
      <c r="LKB79" s="45"/>
      <c r="LKC79" s="45"/>
      <c r="LKD79" s="45"/>
      <c r="LKE79" s="45"/>
      <c r="LKF79" s="45"/>
      <c r="LKG79" s="45"/>
      <c r="LKH79" s="45"/>
      <c r="LKI79" s="45"/>
      <c r="LKJ79" s="45"/>
      <c r="LKK79" s="45"/>
      <c r="LKL79" s="45"/>
      <c r="LKM79" s="45"/>
      <c r="LKN79" s="45"/>
      <c r="LKO79" s="45"/>
      <c r="LKP79" s="45"/>
      <c r="LKQ79" s="45"/>
      <c r="LKR79" s="45"/>
      <c r="LKS79" s="45"/>
      <c r="LKT79" s="45"/>
      <c r="LKU79" s="45"/>
      <c r="LKV79" s="45"/>
      <c r="LKW79" s="45"/>
      <c r="LKX79" s="45"/>
      <c r="LKY79" s="45"/>
      <c r="LKZ79" s="45"/>
      <c r="LLA79" s="45"/>
      <c r="LLB79" s="45"/>
      <c r="LLC79" s="45"/>
      <c r="LLD79" s="45"/>
      <c r="LLE79" s="45"/>
      <c r="LLF79" s="45"/>
      <c r="LLG79" s="45"/>
      <c r="LLH79" s="45"/>
      <c r="LLI79" s="45"/>
      <c r="LLJ79" s="45"/>
      <c r="LLK79" s="45"/>
      <c r="LLL79" s="45"/>
      <c r="LLM79" s="45"/>
      <c r="LLN79" s="45"/>
      <c r="LLO79" s="45"/>
      <c r="LLP79" s="45"/>
      <c r="LLQ79" s="45"/>
      <c r="LLR79" s="45"/>
      <c r="LLS79" s="45"/>
      <c r="LLT79" s="45"/>
      <c r="LLU79" s="45"/>
      <c r="LLV79" s="45"/>
      <c r="LLW79" s="45"/>
      <c r="LLX79" s="45"/>
      <c r="LLY79" s="45"/>
      <c r="LLZ79" s="45"/>
      <c r="LMA79" s="45"/>
      <c r="LMB79" s="45"/>
      <c r="LMC79" s="45"/>
      <c r="LMD79" s="45"/>
      <c r="LME79" s="45"/>
      <c r="LMF79" s="45"/>
      <c r="LMG79" s="45"/>
      <c r="LMH79" s="45"/>
      <c r="LMI79" s="45"/>
      <c r="LMJ79" s="45"/>
      <c r="LMK79" s="45"/>
      <c r="LML79" s="45"/>
      <c r="LMM79" s="45"/>
      <c r="LMN79" s="45"/>
      <c r="LMO79" s="45"/>
      <c r="LMP79" s="45"/>
      <c r="LMQ79" s="45"/>
      <c r="LMR79" s="45"/>
      <c r="LMS79" s="45"/>
      <c r="LMT79" s="45"/>
      <c r="LMU79" s="45"/>
      <c r="LMV79" s="45"/>
      <c r="LMW79" s="45"/>
      <c r="LMX79" s="45"/>
      <c r="LMY79" s="45"/>
      <c r="LMZ79" s="45"/>
      <c r="LNA79" s="45"/>
      <c r="LNB79" s="45"/>
      <c r="LNC79" s="45"/>
      <c r="LND79" s="45"/>
      <c r="LNE79" s="45"/>
      <c r="LNF79" s="45"/>
      <c r="LNG79" s="45"/>
      <c r="LNH79" s="45"/>
      <c r="LNI79" s="45"/>
      <c r="LNJ79" s="45"/>
      <c r="LNK79" s="45"/>
      <c r="LNL79" s="45"/>
      <c r="LNM79" s="45"/>
      <c r="LNN79" s="45"/>
      <c r="LNO79" s="45"/>
      <c r="LNP79" s="45"/>
      <c r="LNQ79" s="45"/>
      <c r="LNR79" s="45"/>
      <c r="LNS79" s="45"/>
      <c r="LNT79" s="45"/>
      <c r="LNU79" s="45"/>
      <c r="LNV79" s="45"/>
      <c r="LNW79" s="45"/>
      <c r="LNX79" s="45"/>
      <c r="LNY79" s="45"/>
      <c r="LNZ79" s="45"/>
      <c r="LOA79" s="45"/>
      <c r="LOB79" s="45"/>
      <c r="LOC79" s="45"/>
      <c r="LOD79" s="45"/>
      <c r="LOE79" s="45"/>
      <c r="LOF79" s="45"/>
      <c r="LOG79" s="45"/>
      <c r="LOH79" s="45"/>
      <c r="LOI79" s="45"/>
      <c r="LOJ79" s="45"/>
      <c r="LOK79" s="45"/>
      <c r="LOL79" s="45"/>
      <c r="LOM79" s="45"/>
      <c r="LON79" s="45"/>
      <c r="LOO79" s="45"/>
      <c r="LOP79" s="45"/>
      <c r="LOQ79" s="45"/>
      <c r="LOR79" s="45"/>
      <c r="LOS79" s="45"/>
      <c r="LOT79" s="45"/>
      <c r="LOU79" s="45"/>
      <c r="LOV79" s="45"/>
      <c r="LOW79" s="45"/>
      <c r="LOX79" s="45"/>
      <c r="LOY79" s="45"/>
      <c r="LOZ79" s="45"/>
      <c r="LPA79" s="45"/>
      <c r="LPB79" s="45"/>
      <c r="LPC79" s="45"/>
      <c r="LPD79" s="45"/>
      <c r="LPE79" s="45"/>
      <c r="LPF79" s="45"/>
      <c r="LPG79" s="45"/>
      <c r="LPH79" s="45"/>
      <c r="LPI79" s="45"/>
      <c r="LPJ79" s="45"/>
      <c r="LPK79" s="45"/>
      <c r="LPL79" s="45"/>
      <c r="LPM79" s="45"/>
      <c r="LPN79" s="45"/>
      <c r="LPO79" s="45"/>
      <c r="LPP79" s="45"/>
      <c r="LPQ79" s="45"/>
      <c r="LPR79" s="45"/>
      <c r="LPS79" s="45"/>
      <c r="LPT79" s="45"/>
      <c r="LPU79" s="45"/>
      <c r="LPV79" s="45"/>
      <c r="LPW79" s="45"/>
      <c r="LPX79" s="45"/>
      <c r="LPY79" s="45"/>
      <c r="LPZ79" s="45"/>
      <c r="LQA79" s="45"/>
      <c r="LQB79" s="45"/>
      <c r="LQC79" s="45"/>
      <c r="LQD79" s="45"/>
      <c r="LQE79" s="45"/>
      <c r="LQF79" s="45"/>
      <c r="LQG79" s="45"/>
      <c r="LQH79" s="45"/>
      <c r="LQI79" s="45"/>
      <c r="LQJ79" s="45"/>
      <c r="LQK79" s="45"/>
      <c r="LQL79" s="45"/>
      <c r="LQM79" s="45"/>
      <c r="LQN79" s="45"/>
      <c r="LQO79" s="45"/>
      <c r="LQP79" s="45"/>
      <c r="LQQ79" s="45"/>
      <c r="LQR79" s="45"/>
      <c r="LQS79" s="45"/>
      <c r="LQT79" s="45"/>
      <c r="LQU79" s="45"/>
      <c r="LQV79" s="45"/>
      <c r="LQW79" s="45"/>
      <c r="LQX79" s="45"/>
      <c r="LQY79" s="45"/>
      <c r="LQZ79" s="45"/>
      <c r="LRA79" s="45"/>
      <c r="LRB79" s="45"/>
      <c r="LRC79" s="45"/>
      <c r="LRD79" s="45"/>
      <c r="LRE79" s="45"/>
      <c r="LRF79" s="45"/>
      <c r="LRG79" s="45"/>
      <c r="LRH79" s="45"/>
      <c r="LRI79" s="45"/>
      <c r="LRJ79" s="45"/>
      <c r="LRK79" s="45"/>
      <c r="LRL79" s="45"/>
      <c r="LRM79" s="45"/>
      <c r="LRN79" s="45"/>
      <c r="LRO79" s="45"/>
      <c r="LRP79" s="45"/>
      <c r="LRQ79" s="45"/>
      <c r="LRR79" s="45"/>
      <c r="LRS79" s="45"/>
      <c r="LRT79" s="45"/>
      <c r="LRU79" s="45"/>
      <c r="LRV79" s="45"/>
      <c r="LRW79" s="45"/>
      <c r="LRX79" s="45"/>
      <c r="LRY79" s="45"/>
      <c r="LRZ79" s="45"/>
      <c r="LSA79" s="45"/>
      <c r="LSB79" s="45"/>
      <c r="LSC79" s="45"/>
      <c r="LSD79" s="45"/>
      <c r="LSE79" s="45"/>
      <c r="LSF79" s="45"/>
      <c r="LSG79" s="45"/>
      <c r="LSH79" s="45"/>
      <c r="LSI79" s="45"/>
      <c r="LSJ79" s="45"/>
      <c r="LSK79" s="45"/>
      <c r="LSL79" s="45"/>
      <c r="LSM79" s="45"/>
      <c r="LSN79" s="45"/>
      <c r="LSO79" s="45"/>
      <c r="LSP79" s="45"/>
      <c r="LSQ79" s="45"/>
      <c r="LSR79" s="45"/>
      <c r="LSS79" s="45"/>
      <c r="LST79" s="45"/>
      <c r="LSU79" s="45"/>
      <c r="LSV79" s="45"/>
      <c r="LSW79" s="45"/>
      <c r="LSX79" s="45"/>
      <c r="LSY79" s="45"/>
      <c r="LSZ79" s="45"/>
      <c r="LTA79" s="45"/>
      <c r="LTB79" s="45"/>
      <c r="LTC79" s="45"/>
      <c r="LTD79" s="45"/>
      <c r="LTE79" s="45"/>
      <c r="LTF79" s="45"/>
      <c r="LTG79" s="45"/>
      <c r="LTH79" s="45"/>
      <c r="LTI79" s="45"/>
      <c r="LTJ79" s="45"/>
      <c r="LTK79" s="45"/>
      <c r="LTL79" s="45"/>
      <c r="LTM79" s="45"/>
      <c r="LTN79" s="45"/>
      <c r="LTO79" s="45"/>
      <c r="LTP79" s="45"/>
      <c r="LTQ79" s="45"/>
      <c r="LTR79" s="45"/>
      <c r="LTS79" s="45"/>
      <c r="LTT79" s="45"/>
      <c r="LTU79" s="45"/>
      <c r="LTV79" s="45"/>
      <c r="LTW79" s="45"/>
      <c r="LTX79" s="45"/>
      <c r="LTY79" s="45"/>
      <c r="LTZ79" s="45"/>
      <c r="LUA79" s="45"/>
      <c r="LUB79" s="45"/>
      <c r="LUC79" s="45"/>
      <c r="LUD79" s="45"/>
      <c r="LUE79" s="45"/>
      <c r="LUF79" s="45"/>
      <c r="LUG79" s="45"/>
      <c r="LUH79" s="45"/>
      <c r="LUI79" s="45"/>
      <c r="LUJ79" s="45"/>
      <c r="LUK79" s="45"/>
      <c r="LUL79" s="45"/>
      <c r="LUM79" s="45"/>
      <c r="LUN79" s="45"/>
      <c r="LUO79" s="45"/>
      <c r="LUP79" s="45"/>
      <c r="LUQ79" s="45"/>
      <c r="LUR79" s="45"/>
      <c r="LUS79" s="45"/>
      <c r="LUT79" s="45"/>
      <c r="LUU79" s="45"/>
      <c r="LUV79" s="45"/>
      <c r="LUW79" s="45"/>
      <c r="LUX79" s="45"/>
      <c r="LUY79" s="45"/>
      <c r="LUZ79" s="45"/>
      <c r="LVA79" s="45"/>
      <c r="LVB79" s="45"/>
      <c r="LVC79" s="45"/>
      <c r="LVD79" s="45"/>
      <c r="LVE79" s="45"/>
      <c r="LVF79" s="45"/>
      <c r="LVG79" s="45"/>
      <c r="LVH79" s="45"/>
      <c r="LVI79" s="45"/>
      <c r="LVJ79" s="45"/>
      <c r="LVK79" s="45"/>
      <c r="LVL79" s="45"/>
      <c r="LVM79" s="45"/>
      <c r="LVN79" s="45"/>
      <c r="LVO79" s="45"/>
      <c r="LVP79" s="45"/>
      <c r="LVQ79" s="45"/>
      <c r="LVR79" s="45"/>
      <c r="LVS79" s="45"/>
      <c r="LVT79" s="45"/>
      <c r="LVU79" s="45"/>
      <c r="LVV79" s="45"/>
      <c r="LVW79" s="45"/>
      <c r="LVX79" s="45"/>
      <c r="LVY79" s="45"/>
      <c r="LVZ79" s="45"/>
      <c r="LWA79" s="45"/>
      <c r="LWB79" s="45"/>
      <c r="LWC79" s="45"/>
      <c r="LWD79" s="45"/>
      <c r="LWE79" s="45"/>
      <c r="LWF79" s="45"/>
      <c r="LWG79" s="45"/>
      <c r="LWH79" s="45"/>
      <c r="LWI79" s="45"/>
      <c r="LWJ79" s="45"/>
      <c r="LWK79" s="45"/>
      <c r="LWL79" s="45"/>
      <c r="LWM79" s="45"/>
      <c r="LWN79" s="45"/>
      <c r="LWO79" s="45"/>
      <c r="LWP79" s="45"/>
      <c r="LWQ79" s="45"/>
      <c r="LWR79" s="45"/>
      <c r="LWS79" s="45"/>
      <c r="LWT79" s="45"/>
      <c r="LWU79" s="45"/>
      <c r="LWV79" s="45"/>
      <c r="LWW79" s="45"/>
      <c r="LWX79" s="45"/>
      <c r="LWY79" s="45"/>
      <c r="LWZ79" s="45"/>
      <c r="LXA79" s="45"/>
      <c r="LXB79" s="45"/>
      <c r="LXC79" s="45"/>
      <c r="LXD79" s="45"/>
      <c r="LXE79" s="45"/>
      <c r="LXF79" s="45"/>
      <c r="LXG79" s="45"/>
      <c r="LXH79" s="45"/>
      <c r="LXI79" s="45"/>
      <c r="LXJ79" s="45"/>
      <c r="LXK79" s="45"/>
      <c r="LXL79" s="45"/>
      <c r="LXM79" s="45"/>
      <c r="LXN79" s="45"/>
      <c r="LXO79" s="45"/>
      <c r="LXP79" s="45"/>
      <c r="LXQ79" s="45"/>
      <c r="LXR79" s="45"/>
      <c r="LXS79" s="45"/>
      <c r="LXT79" s="45"/>
      <c r="LXU79" s="45"/>
      <c r="LXV79" s="45"/>
      <c r="LXW79" s="45"/>
      <c r="LXX79" s="45"/>
      <c r="LXY79" s="45"/>
      <c r="LXZ79" s="45"/>
      <c r="LYA79" s="45"/>
      <c r="LYB79" s="45"/>
      <c r="LYC79" s="45"/>
      <c r="LYD79" s="45"/>
      <c r="LYE79" s="45"/>
      <c r="LYF79" s="45"/>
      <c r="LYG79" s="45"/>
      <c r="LYH79" s="45"/>
      <c r="LYI79" s="45"/>
      <c r="LYJ79" s="45"/>
      <c r="LYK79" s="45"/>
      <c r="LYL79" s="45"/>
      <c r="LYM79" s="45"/>
      <c r="LYN79" s="45"/>
      <c r="LYO79" s="45"/>
      <c r="LYP79" s="45"/>
      <c r="LYQ79" s="45"/>
      <c r="LYR79" s="45"/>
      <c r="LYS79" s="45"/>
      <c r="LYT79" s="45"/>
      <c r="LYU79" s="45"/>
      <c r="LYV79" s="45"/>
      <c r="LYW79" s="45"/>
      <c r="LYX79" s="45"/>
      <c r="LYY79" s="45"/>
      <c r="LYZ79" s="45"/>
      <c r="LZA79" s="45"/>
      <c r="LZB79" s="45"/>
      <c r="LZC79" s="45"/>
      <c r="LZD79" s="45"/>
      <c r="LZE79" s="45"/>
      <c r="LZF79" s="45"/>
      <c r="LZG79" s="45"/>
      <c r="LZH79" s="45"/>
      <c r="LZI79" s="45"/>
      <c r="LZJ79" s="45"/>
      <c r="LZK79" s="45"/>
      <c r="LZL79" s="45"/>
      <c r="LZM79" s="45"/>
      <c r="LZN79" s="45"/>
      <c r="LZO79" s="45"/>
      <c r="LZP79" s="45"/>
      <c r="LZQ79" s="45"/>
      <c r="LZR79" s="45"/>
      <c r="LZS79" s="45"/>
      <c r="LZT79" s="45"/>
      <c r="LZU79" s="45"/>
      <c r="LZV79" s="45"/>
      <c r="LZW79" s="45"/>
      <c r="LZX79" s="45"/>
      <c r="LZY79" s="45"/>
      <c r="LZZ79" s="45"/>
      <c r="MAA79" s="45"/>
      <c r="MAB79" s="45"/>
      <c r="MAC79" s="45"/>
      <c r="MAD79" s="45"/>
      <c r="MAE79" s="45"/>
      <c r="MAF79" s="45"/>
      <c r="MAG79" s="45"/>
      <c r="MAH79" s="45"/>
      <c r="MAI79" s="45"/>
      <c r="MAJ79" s="45"/>
      <c r="MAK79" s="45"/>
      <c r="MAL79" s="45"/>
      <c r="MAM79" s="45"/>
      <c r="MAN79" s="45"/>
      <c r="MAO79" s="45"/>
      <c r="MAP79" s="45"/>
      <c r="MAQ79" s="45"/>
      <c r="MAR79" s="45"/>
      <c r="MAS79" s="45"/>
      <c r="MAT79" s="45"/>
      <c r="MAU79" s="45"/>
      <c r="MAV79" s="45"/>
      <c r="MAW79" s="45"/>
      <c r="MAX79" s="45"/>
      <c r="MAY79" s="45"/>
      <c r="MAZ79" s="45"/>
      <c r="MBA79" s="45"/>
      <c r="MBB79" s="45"/>
      <c r="MBC79" s="45"/>
      <c r="MBD79" s="45"/>
      <c r="MBE79" s="45"/>
      <c r="MBF79" s="45"/>
      <c r="MBG79" s="45"/>
      <c r="MBH79" s="45"/>
      <c r="MBI79" s="45"/>
      <c r="MBJ79" s="45"/>
      <c r="MBK79" s="45"/>
      <c r="MBL79" s="45"/>
      <c r="MBM79" s="45"/>
      <c r="MBN79" s="45"/>
      <c r="MBO79" s="45"/>
      <c r="MBP79" s="45"/>
      <c r="MBQ79" s="45"/>
      <c r="MBR79" s="45"/>
      <c r="MBS79" s="45"/>
      <c r="MBT79" s="45"/>
      <c r="MBU79" s="45"/>
      <c r="MBV79" s="45"/>
      <c r="MBW79" s="45"/>
      <c r="MBX79" s="45"/>
      <c r="MBY79" s="45"/>
      <c r="MBZ79" s="45"/>
      <c r="MCA79" s="45"/>
      <c r="MCB79" s="45"/>
      <c r="MCC79" s="45"/>
      <c r="MCD79" s="45"/>
      <c r="MCE79" s="45"/>
      <c r="MCF79" s="45"/>
      <c r="MCG79" s="45"/>
      <c r="MCH79" s="45"/>
      <c r="MCI79" s="45"/>
      <c r="MCJ79" s="45"/>
      <c r="MCK79" s="45"/>
      <c r="MCL79" s="45"/>
      <c r="MCM79" s="45"/>
      <c r="MCN79" s="45"/>
      <c r="MCO79" s="45"/>
      <c r="MCP79" s="45"/>
      <c r="MCQ79" s="45"/>
      <c r="MCR79" s="45"/>
      <c r="MCS79" s="45"/>
      <c r="MCT79" s="45"/>
      <c r="MCU79" s="45"/>
      <c r="MCV79" s="45"/>
      <c r="MCW79" s="45"/>
      <c r="MCX79" s="45"/>
      <c r="MCY79" s="45"/>
      <c r="MCZ79" s="45"/>
      <c r="MDA79" s="45"/>
      <c r="MDB79" s="45"/>
      <c r="MDC79" s="45"/>
      <c r="MDD79" s="45"/>
      <c r="MDE79" s="45"/>
      <c r="MDF79" s="45"/>
      <c r="MDG79" s="45"/>
      <c r="MDH79" s="45"/>
      <c r="MDI79" s="45"/>
      <c r="MDJ79" s="45"/>
      <c r="MDK79" s="45"/>
      <c r="MDL79" s="45"/>
      <c r="MDM79" s="45"/>
      <c r="MDN79" s="45"/>
      <c r="MDO79" s="45"/>
      <c r="MDP79" s="45"/>
      <c r="MDQ79" s="45"/>
      <c r="MDR79" s="45"/>
      <c r="MDS79" s="45"/>
      <c r="MDT79" s="45"/>
      <c r="MDU79" s="45"/>
      <c r="MDV79" s="45"/>
      <c r="MDW79" s="45"/>
      <c r="MDX79" s="45"/>
      <c r="MDY79" s="45"/>
      <c r="MDZ79" s="45"/>
      <c r="MEA79" s="45"/>
      <c r="MEB79" s="45"/>
      <c r="MEC79" s="45"/>
      <c r="MED79" s="45"/>
      <c r="MEE79" s="45"/>
      <c r="MEF79" s="45"/>
      <c r="MEG79" s="45"/>
      <c r="MEH79" s="45"/>
      <c r="MEI79" s="45"/>
      <c r="MEJ79" s="45"/>
      <c r="MEK79" s="45"/>
      <c r="MEL79" s="45"/>
      <c r="MEM79" s="45"/>
      <c r="MEN79" s="45"/>
      <c r="MEO79" s="45"/>
      <c r="MEP79" s="45"/>
      <c r="MEQ79" s="45"/>
      <c r="MER79" s="45"/>
      <c r="MES79" s="45"/>
      <c r="MET79" s="45"/>
      <c r="MEU79" s="45"/>
      <c r="MEV79" s="45"/>
      <c r="MEW79" s="45"/>
      <c r="MEX79" s="45"/>
      <c r="MEY79" s="45"/>
      <c r="MEZ79" s="45"/>
      <c r="MFA79" s="45"/>
      <c r="MFB79" s="45"/>
      <c r="MFC79" s="45"/>
      <c r="MFD79" s="45"/>
      <c r="MFE79" s="45"/>
      <c r="MFF79" s="45"/>
      <c r="MFG79" s="45"/>
      <c r="MFH79" s="45"/>
      <c r="MFI79" s="45"/>
      <c r="MFJ79" s="45"/>
      <c r="MFK79" s="45"/>
      <c r="MFL79" s="45"/>
      <c r="MFM79" s="45"/>
      <c r="MFN79" s="45"/>
      <c r="MFO79" s="45"/>
      <c r="MFP79" s="45"/>
      <c r="MFQ79" s="45"/>
      <c r="MFR79" s="45"/>
      <c r="MFS79" s="45"/>
      <c r="MFT79" s="45"/>
      <c r="MFU79" s="45"/>
      <c r="MFV79" s="45"/>
      <c r="MFW79" s="45"/>
      <c r="MFX79" s="45"/>
      <c r="MFY79" s="45"/>
      <c r="MFZ79" s="45"/>
      <c r="MGA79" s="45"/>
      <c r="MGB79" s="45"/>
      <c r="MGC79" s="45"/>
      <c r="MGD79" s="45"/>
      <c r="MGE79" s="45"/>
      <c r="MGF79" s="45"/>
      <c r="MGG79" s="45"/>
      <c r="MGH79" s="45"/>
      <c r="MGI79" s="45"/>
      <c r="MGJ79" s="45"/>
      <c r="MGK79" s="45"/>
      <c r="MGL79" s="45"/>
      <c r="MGM79" s="45"/>
      <c r="MGN79" s="45"/>
      <c r="MGO79" s="45"/>
      <c r="MGP79" s="45"/>
      <c r="MGQ79" s="45"/>
      <c r="MGR79" s="45"/>
      <c r="MGS79" s="45"/>
      <c r="MGT79" s="45"/>
      <c r="MGU79" s="45"/>
      <c r="MGV79" s="45"/>
      <c r="MGW79" s="45"/>
      <c r="MGX79" s="45"/>
      <c r="MGY79" s="45"/>
      <c r="MGZ79" s="45"/>
      <c r="MHA79" s="45"/>
      <c r="MHB79" s="45"/>
      <c r="MHC79" s="45"/>
      <c r="MHD79" s="45"/>
      <c r="MHE79" s="45"/>
      <c r="MHF79" s="45"/>
      <c r="MHG79" s="45"/>
      <c r="MHH79" s="45"/>
      <c r="MHI79" s="45"/>
      <c r="MHJ79" s="45"/>
      <c r="MHK79" s="45"/>
      <c r="MHL79" s="45"/>
      <c r="MHM79" s="45"/>
      <c r="MHN79" s="45"/>
      <c r="MHO79" s="45"/>
      <c r="MHP79" s="45"/>
      <c r="MHQ79" s="45"/>
      <c r="MHR79" s="45"/>
      <c r="MHS79" s="45"/>
      <c r="MHT79" s="45"/>
      <c r="MHU79" s="45"/>
      <c r="MHV79" s="45"/>
      <c r="MHW79" s="45"/>
      <c r="MHX79" s="45"/>
      <c r="MHY79" s="45"/>
      <c r="MHZ79" s="45"/>
      <c r="MIA79" s="45"/>
      <c r="MIB79" s="45"/>
      <c r="MIC79" s="45"/>
      <c r="MID79" s="45"/>
      <c r="MIE79" s="45"/>
      <c r="MIF79" s="45"/>
      <c r="MIG79" s="45"/>
      <c r="MIH79" s="45"/>
      <c r="MII79" s="45"/>
      <c r="MIJ79" s="45"/>
      <c r="MIK79" s="45"/>
      <c r="MIL79" s="45"/>
      <c r="MIM79" s="45"/>
      <c r="MIN79" s="45"/>
      <c r="MIO79" s="45"/>
      <c r="MIP79" s="45"/>
      <c r="MIQ79" s="45"/>
      <c r="MIR79" s="45"/>
      <c r="MIS79" s="45"/>
      <c r="MIT79" s="45"/>
      <c r="MIU79" s="45"/>
      <c r="MIV79" s="45"/>
      <c r="MIW79" s="45"/>
      <c r="MIX79" s="45"/>
      <c r="MIY79" s="45"/>
      <c r="MIZ79" s="45"/>
      <c r="MJA79" s="45"/>
      <c r="MJB79" s="45"/>
      <c r="MJC79" s="45"/>
      <c r="MJD79" s="45"/>
      <c r="MJE79" s="45"/>
      <c r="MJF79" s="45"/>
      <c r="MJG79" s="45"/>
      <c r="MJH79" s="45"/>
      <c r="MJI79" s="45"/>
      <c r="MJJ79" s="45"/>
      <c r="MJK79" s="45"/>
      <c r="MJL79" s="45"/>
      <c r="MJM79" s="45"/>
      <c r="MJN79" s="45"/>
      <c r="MJO79" s="45"/>
      <c r="MJP79" s="45"/>
      <c r="MJQ79" s="45"/>
      <c r="MJR79" s="45"/>
      <c r="MJS79" s="45"/>
      <c r="MJT79" s="45"/>
      <c r="MJU79" s="45"/>
      <c r="MJV79" s="45"/>
      <c r="MJW79" s="45"/>
      <c r="MJX79" s="45"/>
      <c r="MJY79" s="45"/>
      <c r="MJZ79" s="45"/>
      <c r="MKA79" s="45"/>
      <c r="MKB79" s="45"/>
      <c r="MKC79" s="45"/>
      <c r="MKD79" s="45"/>
      <c r="MKE79" s="45"/>
      <c r="MKF79" s="45"/>
      <c r="MKG79" s="45"/>
      <c r="MKH79" s="45"/>
      <c r="MKI79" s="45"/>
      <c r="MKJ79" s="45"/>
      <c r="MKK79" s="45"/>
      <c r="MKL79" s="45"/>
      <c r="MKM79" s="45"/>
      <c r="MKN79" s="45"/>
      <c r="MKO79" s="45"/>
      <c r="MKP79" s="45"/>
      <c r="MKQ79" s="45"/>
      <c r="MKR79" s="45"/>
      <c r="MKS79" s="45"/>
      <c r="MKT79" s="45"/>
      <c r="MKU79" s="45"/>
      <c r="MKV79" s="45"/>
      <c r="MKW79" s="45"/>
      <c r="MKX79" s="45"/>
      <c r="MKY79" s="45"/>
      <c r="MKZ79" s="45"/>
      <c r="MLA79" s="45"/>
      <c r="MLB79" s="45"/>
      <c r="MLC79" s="45"/>
      <c r="MLD79" s="45"/>
      <c r="MLE79" s="45"/>
      <c r="MLF79" s="45"/>
      <c r="MLG79" s="45"/>
      <c r="MLH79" s="45"/>
      <c r="MLI79" s="45"/>
      <c r="MLJ79" s="45"/>
      <c r="MLK79" s="45"/>
      <c r="MLL79" s="45"/>
      <c r="MLM79" s="45"/>
      <c r="MLN79" s="45"/>
      <c r="MLO79" s="45"/>
      <c r="MLP79" s="45"/>
      <c r="MLQ79" s="45"/>
      <c r="MLR79" s="45"/>
      <c r="MLS79" s="45"/>
      <c r="MLT79" s="45"/>
      <c r="MLU79" s="45"/>
      <c r="MLV79" s="45"/>
      <c r="MLW79" s="45"/>
      <c r="MLX79" s="45"/>
      <c r="MLY79" s="45"/>
      <c r="MLZ79" s="45"/>
      <c r="MMA79" s="45"/>
      <c r="MMB79" s="45"/>
      <c r="MMC79" s="45"/>
      <c r="MMD79" s="45"/>
      <c r="MME79" s="45"/>
      <c r="MMF79" s="45"/>
      <c r="MMG79" s="45"/>
      <c r="MMH79" s="45"/>
      <c r="MMI79" s="45"/>
      <c r="MMJ79" s="45"/>
      <c r="MMK79" s="45"/>
      <c r="MML79" s="45"/>
      <c r="MMM79" s="45"/>
      <c r="MMN79" s="45"/>
      <c r="MMO79" s="45"/>
      <c r="MMP79" s="45"/>
      <c r="MMQ79" s="45"/>
      <c r="MMR79" s="45"/>
      <c r="MMS79" s="45"/>
      <c r="MMT79" s="45"/>
      <c r="MMU79" s="45"/>
      <c r="MMV79" s="45"/>
      <c r="MMW79" s="45"/>
      <c r="MMX79" s="45"/>
      <c r="MMY79" s="45"/>
      <c r="MMZ79" s="45"/>
      <c r="MNA79" s="45"/>
      <c r="MNB79" s="45"/>
      <c r="MNC79" s="45"/>
      <c r="MND79" s="45"/>
      <c r="MNE79" s="45"/>
      <c r="MNF79" s="45"/>
      <c r="MNG79" s="45"/>
      <c r="MNH79" s="45"/>
      <c r="MNI79" s="45"/>
      <c r="MNJ79" s="45"/>
      <c r="MNK79" s="45"/>
      <c r="MNL79" s="45"/>
      <c r="MNM79" s="45"/>
      <c r="MNN79" s="45"/>
      <c r="MNO79" s="45"/>
      <c r="MNP79" s="45"/>
      <c r="MNQ79" s="45"/>
      <c r="MNR79" s="45"/>
      <c r="MNS79" s="45"/>
      <c r="MNT79" s="45"/>
      <c r="MNU79" s="45"/>
      <c r="MNV79" s="45"/>
      <c r="MNW79" s="45"/>
      <c r="MNX79" s="45"/>
      <c r="MNY79" s="45"/>
      <c r="MNZ79" s="45"/>
      <c r="MOA79" s="45"/>
      <c r="MOB79" s="45"/>
      <c r="MOC79" s="45"/>
      <c r="MOD79" s="45"/>
      <c r="MOE79" s="45"/>
      <c r="MOF79" s="45"/>
      <c r="MOG79" s="45"/>
      <c r="MOH79" s="45"/>
      <c r="MOI79" s="45"/>
      <c r="MOJ79" s="45"/>
      <c r="MOK79" s="45"/>
      <c r="MOL79" s="45"/>
      <c r="MOM79" s="45"/>
      <c r="MON79" s="45"/>
      <c r="MOO79" s="45"/>
      <c r="MOP79" s="45"/>
      <c r="MOQ79" s="45"/>
      <c r="MOR79" s="45"/>
      <c r="MOS79" s="45"/>
      <c r="MOT79" s="45"/>
      <c r="MOU79" s="45"/>
      <c r="MOV79" s="45"/>
      <c r="MOW79" s="45"/>
      <c r="MOX79" s="45"/>
      <c r="MOY79" s="45"/>
      <c r="MOZ79" s="45"/>
      <c r="MPA79" s="45"/>
      <c r="MPB79" s="45"/>
      <c r="MPC79" s="45"/>
      <c r="MPD79" s="45"/>
      <c r="MPE79" s="45"/>
      <c r="MPF79" s="45"/>
      <c r="MPG79" s="45"/>
      <c r="MPH79" s="45"/>
      <c r="MPI79" s="45"/>
      <c r="MPJ79" s="45"/>
      <c r="MPK79" s="45"/>
      <c r="MPL79" s="45"/>
      <c r="MPM79" s="45"/>
      <c r="MPN79" s="45"/>
      <c r="MPO79" s="45"/>
      <c r="MPP79" s="45"/>
      <c r="MPQ79" s="45"/>
      <c r="MPR79" s="45"/>
      <c r="MPS79" s="45"/>
      <c r="MPT79" s="45"/>
      <c r="MPU79" s="45"/>
      <c r="MPV79" s="45"/>
      <c r="MPW79" s="45"/>
      <c r="MPX79" s="45"/>
      <c r="MPY79" s="45"/>
      <c r="MPZ79" s="45"/>
      <c r="MQA79" s="45"/>
      <c r="MQB79" s="45"/>
      <c r="MQC79" s="45"/>
      <c r="MQD79" s="45"/>
      <c r="MQE79" s="45"/>
      <c r="MQF79" s="45"/>
      <c r="MQG79" s="45"/>
      <c r="MQH79" s="45"/>
      <c r="MQI79" s="45"/>
      <c r="MQJ79" s="45"/>
      <c r="MQK79" s="45"/>
      <c r="MQL79" s="45"/>
      <c r="MQM79" s="45"/>
      <c r="MQN79" s="45"/>
      <c r="MQO79" s="45"/>
      <c r="MQP79" s="45"/>
      <c r="MQQ79" s="45"/>
      <c r="MQR79" s="45"/>
      <c r="MQS79" s="45"/>
      <c r="MQT79" s="45"/>
      <c r="MQU79" s="45"/>
      <c r="MQV79" s="45"/>
      <c r="MQW79" s="45"/>
      <c r="MQX79" s="45"/>
      <c r="MQY79" s="45"/>
      <c r="MQZ79" s="45"/>
      <c r="MRA79" s="45"/>
      <c r="MRB79" s="45"/>
      <c r="MRC79" s="45"/>
      <c r="MRD79" s="45"/>
      <c r="MRE79" s="45"/>
      <c r="MRF79" s="45"/>
      <c r="MRG79" s="45"/>
      <c r="MRH79" s="45"/>
      <c r="MRI79" s="45"/>
      <c r="MRJ79" s="45"/>
      <c r="MRK79" s="45"/>
      <c r="MRL79" s="45"/>
      <c r="MRM79" s="45"/>
      <c r="MRN79" s="45"/>
      <c r="MRO79" s="45"/>
      <c r="MRP79" s="45"/>
      <c r="MRQ79" s="45"/>
      <c r="MRR79" s="45"/>
      <c r="MRS79" s="45"/>
      <c r="MRT79" s="45"/>
      <c r="MRU79" s="45"/>
      <c r="MRV79" s="45"/>
      <c r="MRW79" s="45"/>
      <c r="MRX79" s="45"/>
      <c r="MRY79" s="45"/>
      <c r="MRZ79" s="45"/>
      <c r="MSA79" s="45"/>
      <c r="MSB79" s="45"/>
      <c r="MSC79" s="45"/>
      <c r="MSD79" s="45"/>
      <c r="MSE79" s="45"/>
      <c r="MSF79" s="45"/>
      <c r="MSG79" s="45"/>
      <c r="MSH79" s="45"/>
      <c r="MSI79" s="45"/>
      <c r="MSJ79" s="45"/>
      <c r="MSK79" s="45"/>
      <c r="MSL79" s="45"/>
      <c r="MSM79" s="45"/>
      <c r="MSN79" s="45"/>
      <c r="MSO79" s="45"/>
      <c r="MSP79" s="45"/>
      <c r="MSQ79" s="45"/>
      <c r="MSR79" s="45"/>
      <c r="MSS79" s="45"/>
      <c r="MST79" s="45"/>
      <c r="MSU79" s="45"/>
      <c r="MSV79" s="45"/>
      <c r="MSW79" s="45"/>
      <c r="MSX79" s="45"/>
      <c r="MSY79" s="45"/>
      <c r="MSZ79" s="45"/>
      <c r="MTA79" s="45"/>
      <c r="MTB79" s="45"/>
      <c r="MTC79" s="45"/>
      <c r="MTD79" s="45"/>
      <c r="MTE79" s="45"/>
      <c r="MTF79" s="45"/>
      <c r="MTG79" s="45"/>
      <c r="MTH79" s="45"/>
      <c r="MTI79" s="45"/>
      <c r="MTJ79" s="45"/>
      <c r="MTK79" s="45"/>
      <c r="MTL79" s="45"/>
      <c r="MTM79" s="45"/>
      <c r="MTN79" s="45"/>
      <c r="MTO79" s="45"/>
      <c r="MTP79" s="45"/>
      <c r="MTQ79" s="45"/>
      <c r="MTR79" s="45"/>
      <c r="MTS79" s="45"/>
      <c r="MTT79" s="45"/>
      <c r="MTU79" s="45"/>
      <c r="MTV79" s="45"/>
      <c r="MTW79" s="45"/>
      <c r="MTX79" s="45"/>
      <c r="MTY79" s="45"/>
      <c r="MTZ79" s="45"/>
      <c r="MUA79" s="45"/>
      <c r="MUB79" s="45"/>
      <c r="MUC79" s="45"/>
      <c r="MUD79" s="45"/>
      <c r="MUE79" s="45"/>
      <c r="MUF79" s="45"/>
      <c r="MUG79" s="45"/>
      <c r="MUH79" s="45"/>
      <c r="MUI79" s="45"/>
      <c r="MUJ79" s="45"/>
      <c r="MUK79" s="45"/>
      <c r="MUL79" s="45"/>
      <c r="MUM79" s="45"/>
      <c r="MUN79" s="45"/>
      <c r="MUO79" s="45"/>
      <c r="MUP79" s="45"/>
      <c r="MUQ79" s="45"/>
      <c r="MUR79" s="45"/>
      <c r="MUS79" s="45"/>
      <c r="MUT79" s="45"/>
      <c r="MUU79" s="45"/>
      <c r="MUV79" s="45"/>
      <c r="MUW79" s="45"/>
      <c r="MUX79" s="45"/>
      <c r="MUY79" s="45"/>
      <c r="MUZ79" s="45"/>
      <c r="MVA79" s="45"/>
      <c r="MVB79" s="45"/>
      <c r="MVC79" s="45"/>
      <c r="MVD79" s="45"/>
      <c r="MVE79" s="45"/>
      <c r="MVF79" s="45"/>
      <c r="MVG79" s="45"/>
      <c r="MVH79" s="45"/>
      <c r="MVI79" s="45"/>
      <c r="MVJ79" s="45"/>
      <c r="MVK79" s="45"/>
      <c r="MVL79" s="45"/>
      <c r="MVM79" s="45"/>
      <c r="MVN79" s="45"/>
      <c r="MVO79" s="45"/>
      <c r="MVP79" s="45"/>
      <c r="MVQ79" s="45"/>
      <c r="MVR79" s="45"/>
      <c r="MVS79" s="45"/>
      <c r="MVT79" s="45"/>
      <c r="MVU79" s="45"/>
      <c r="MVV79" s="45"/>
      <c r="MVW79" s="45"/>
      <c r="MVX79" s="45"/>
      <c r="MVY79" s="45"/>
      <c r="MVZ79" s="45"/>
      <c r="MWA79" s="45"/>
      <c r="MWB79" s="45"/>
      <c r="MWC79" s="45"/>
      <c r="MWD79" s="45"/>
      <c r="MWE79" s="45"/>
      <c r="MWF79" s="45"/>
      <c r="MWG79" s="45"/>
      <c r="MWH79" s="45"/>
      <c r="MWI79" s="45"/>
      <c r="MWJ79" s="45"/>
      <c r="MWK79" s="45"/>
      <c r="MWL79" s="45"/>
      <c r="MWM79" s="45"/>
      <c r="MWN79" s="45"/>
      <c r="MWO79" s="45"/>
      <c r="MWP79" s="45"/>
      <c r="MWQ79" s="45"/>
      <c r="MWR79" s="45"/>
      <c r="MWS79" s="45"/>
      <c r="MWT79" s="45"/>
      <c r="MWU79" s="45"/>
      <c r="MWV79" s="45"/>
      <c r="MWW79" s="45"/>
      <c r="MWX79" s="45"/>
      <c r="MWY79" s="45"/>
      <c r="MWZ79" s="45"/>
      <c r="MXA79" s="45"/>
      <c r="MXB79" s="45"/>
      <c r="MXC79" s="45"/>
      <c r="MXD79" s="45"/>
      <c r="MXE79" s="45"/>
      <c r="MXF79" s="45"/>
      <c r="MXG79" s="45"/>
      <c r="MXH79" s="45"/>
      <c r="MXI79" s="45"/>
      <c r="MXJ79" s="45"/>
      <c r="MXK79" s="45"/>
      <c r="MXL79" s="45"/>
      <c r="MXM79" s="45"/>
      <c r="MXN79" s="45"/>
      <c r="MXO79" s="45"/>
      <c r="MXP79" s="45"/>
      <c r="MXQ79" s="45"/>
      <c r="MXR79" s="45"/>
      <c r="MXS79" s="45"/>
      <c r="MXT79" s="45"/>
      <c r="MXU79" s="45"/>
      <c r="MXV79" s="45"/>
      <c r="MXW79" s="45"/>
      <c r="MXX79" s="45"/>
      <c r="MXY79" s="45"/>
      <c r="MXZ79" s="45"/>
      <c r="MYA79" s="45"/>
      <c r="MYB79" s="45"/>
      <c r="MYC79" s="45"/>
      <c r="MYD79" s="45"/>
      <c r="MYE79" s="45"/>
      <c r="MYF79" s="45"/>
      <c r="MYG79" s="45"/>
      <c r="MYH79" s="45"/>
      <c r="MYI79" s="45"/>
      <c r="MYJ79" s="45"/>
      <c r="MYK79" s="45"/>
      <c r="MYL79" s="45"/>
      <c r="MYM79" s="45"/>
      <c r="MYN79" s="45"/>
      <c r="MYO79" s="45"/>
      <c r="MYP79" s="45"/>
      <c r="MYQ79" s="45"/>
      <c r="MYR79" s="45"/>
      <c r="MYS79" s="45"/>
      <c r="MYT79" s="45"/>
      <c r="MYU79" s="45"/>
      <c r="MYV79" s="45"/>
      <c r="MYW79" s="45"/>
      <c r="MYX79" s="45"/>
      <c r="MYY79" s="45"/>
      <c r="MYZ79" s="45"/>
      <c r="MZA79" s="45"/>
      <c r="MZB79" s="45"/>
      <c r="MZC79" s="45"/>
      <c r="MZD79" s="45"/>
      <c r="MZE79" s="45"/>
      <c r="MZF79" s="45"/>
      <c r="MZG79" s="45"/>
      <c r="MZH79" s="45"/>
      <c r="MZI79" s="45"/>
      <c r="MZJ79" s="45"/>
      <c r="MZK79" s="45"/>
      <c r="MZL79" s="45"/>
      <c r="MZM79" s="45"/>
      <c r="MZN79" s="45"/>
      <c r="MZO79" s="45"/>
      <c r="MZP79" s="45"/>
      <c r="MZQ79" s="45"/>
      <c r="MZR79" s="45"/>
      <c r="MZS79" s="45"/>
      <c r="MZT79" s="45"/>
      <c r="MZU79" s="45"/>
      <c r="MZV79" s="45"/>
      <c r="MZW79" s="45"/>
      <c r="MZX79" s="45"/>
      <c r="MZY79" s="45"/>
      <c r="MZZ79" s="45"/>
      <c r="NAA79" s="45"/>
      <c r="NAB79" s="45"/>
      <c r="NAC79" s="45"/>
      <c r="NAD79" s="45"/>
      <c r="NAE79" s="45"/>
      <c r="NAF79" s="45"/>
      <c r="NAG79" s="45"/>
      <c r="NAH79" s="45"/>
      <c r="NAI79" s="45"/>
      <c r="NAJ79" s="45"/>
      <c r="NAK79" s="45"/>
      <c r="NAL79" s="45"/>
      <c r="NAM79" s="45"/>
      <c r="NAN79" s="45"/>
      <c r="NAO79" s="45"/>
      <c r="NAP79" s="45"/>
      <c r="NAQ79" s="45"/>
      <c r="NAR79" s="45"/>
      <c r="NAS79" s="45"/>
      <c r="NAT79" s="45"/>
      <c r="NAU79" s="45"/>
      <c r="NAV79" s="45"/>
      <c r="NAW79" s="45"/>
      <c r="NAX79" s="45"/>
      <c r="NAY79" s="45"/>
      <c r="NAZ79" s="45"/>
      <c r="NBA79" s="45"/>
      <c r="NBB79" s="45"/>
      <c r="NBC79" s="45"/>
      <c r="NBD79" s="45"/>
      <c r="NBE79" s="45"/>
      <c r="NBF79" s="45"/>
      <c r="NBG79" s="45"/>
      <c r="NBH79" s="45"/>
      <c r="NBI79" s="45"/>
      <c r="NBJ79" s="45"/>
      <c r="NBK79" s="45"/>
      <c r="NBL79" s="45"/>
      <c r="NBM79" s="45"/>
      <c r="NBN79" s="45"/>
      <c r="NBO79" s="45"/>
      <c r="NBP79" s="45"/>
      <c r="NBQ79" s="45"/>
      <c r="NBR79" s="45"/>
      <c r="NBS79" s="45"/>
      <c r="NBT79" s="45"/>
      <c r="NBU79" s="45"/>
      <c r="NBV79" s="45"/>
      <c r="NBW79" s="45"/>
      <c r="NBX79" s="45"/>
      <c r="NBY79" s="45"/>
      <c r="NBZ79" s="45"/>
      <c r="NCA79" s="45"/>
      <c r="NCB79" s="45"/>
      <c r="NCC79" s="45"/>
      <c r="NCD79" s="45"/>
      <c r="NCE79" s="45"/>
      <c r="NCF79" s="45"/>
      <c r="NCG79" s="45"/>
      <c r="NCH79" s="45"/>
      <c r="NCI79" s="45"/>
      <c r="NCJ79" s="45"/>
      <c r="NCK79" s="45"/>
      <c r="NCL79" s="45"/>
      <c r="NCM79" s="45"/>
      <c r="NCN79" s="45"/>
      <c r="NCO79" s="45"/>
      <c r="NCP79" s="45"/>
      <c r="NCQ79" s="45"/>
      <c r="NCR79" s="45"/>
      <c r="NCS79" s="45"/>
      <c r="NCT79" s="45"/>
      <c r="NCU79" s="45"/>
      <c r="NCV79" s="45"/>
      <c r="NCW79" s="45"/>
      <c r="NCX79" s="45"/>
      <c r="NCY79" s="45"/>
      <c r="NCZ79" s="45"/>
      <c r="NDA79" s="45"/>
      <c r="NDB79" s="45"/>
      <c r="NDC79" s="45"/>
      <c r="NDD79" s="45"/>
      <c r="NDE79" s="45"/>
      <c r="NDF79" s="45"/>
      <c r="NDG79" s="45"/>
      <c r="NDH79" s="45"/>
      <c r="NDI79" s="45"/>
      <c r="NDJ79" s="45"/>
      <c r="NDK79" s="45"/>
      <c r="NDL79" s="45"/>
      <c r="NDM79" s="45"/>
      <c r="NDN79" s="45"/>
      <c r="NDO79" s="45"/>
      <c r="NDP79" s="45"/>
      <c r="NDQ79" s="45"/>
      <c r="NDR79" s="45"/>
      <c r="NDS79" s="45"/>
      <c r="NDT79" s="45"/>
      <c r="NDU79" s="45"/>
      <c r="NDV79" s="45"/>
      <c r="NDW79" s="45"/>
      <c r="NDX79" s="45"/>
      <c r="NDY79" s="45"/>
      <c r="NDZ79" s="45"/>
      <c r="NEA79" s="45"/>
      <c r="NEB79" s="45"/>
      <c r="NEC79" s="45"/>
      <c r="NED79" s="45"/>
      <c r="NEE79" s="45"/>
      <c r="NEF79" s="45"/>
      <c r="NEG79" s="45"/>
      <c r="NEH79" s="45"/>
      <c r="NEI79" s="45"/>
      <c r="NEJ79" s="45"/>
      <c r="NEK79" s="45"/>
      <c r="NEL79" s="45"/>
      <c r="NEM79" s="45"/>
      <c r="NEN79" s="45"/>
      <c r="NEO79" s="45"/>
      <c r="NEP79" s="45"/>
      <c r="NEQ79" s="45"/>
      <c r="NER79" s="45"/>
      <c r="NES79" s="45"/>
      <c r="NET79" s="45"/>
      <c r="NEU79" s="45"/>
      <c r="NEV79" s="45"/>
      <c r="NEW79" s="45"/>
      <c r="NEX79" s="45"/>
      <c r="NEY79" s="45"/>
      <c r="NEZ79" s="45"/>
      <c r="NFA79" s="45"/>
      <c r="NFB79" s="45"/>
      <c r="NFC79" s="45"/>
      <c r="NFD79" s="45"/>
      <c r="NFE79" s="45"/>
      <c r="NFF79" s="45"/>
      <c r="NFG79" s="45"/>
      <c r="NFH79" s="45"/>
      <c r="NFI79" s="45"/>
      <c r="NFJ79" s="45"/>
      <c r="NFK79" s="45"/>
      <c r="NFL79" s="45"/>
      <c r="NFM79" s="45"/>
      <c r="NFN79" s="45"/>
      <c r="NFO79" s="45"/>
      <c r="NFP79" s="45"/>
      <c r="NFQ79" s="45"/>
      <c r="NFR79" s="45"/>
      <c r="NFS79" s="45"/>
      <c r="NFT79" s="45"/>
      <c r="NFU79" s="45"/>
      <c r="NFV79" s="45"/>
      <c r="NFW79" s="45"/>
      <c r="NFX79" s="45"/>
      <c r="NFY79" s="45"/>
      <c r="NFZ79" s="45"/>
      <c r="NGA79" s="45"/>
      <c r="NGB79" s="45"/>
      <c r="NGC79" s="45"/>
      <c r="NGD79" s="45"/>
      <c r="NGE79" s="45"/>
      <c r="NGF79" s="45"/>
      <c r="NGG79" s="45"/>
      <c r="NGH79" s="45"/>
      <c r="NGI79" s="45"/>
      <c r="NGJ79" s="45"/>
      <c r="NGK79" s="45"/>
      <c r="NGL79" s="45"/>
      <c r="NGM79" s="45"/>
      <c r="NGN79" s="45"/>
      <c r="NGO79" s="45"/>
      <c r="NGP79" s="45"/>
      <c r="NGQ79" s="45"/>
      <c r="NGR79" s="45"/>
      <c r="NGS79" s="45"/>
      <c r="NGT79" s="45"/>
      <c r="NGU79" s="45"/>
      <c r="NGV79" s="45"/>
      <c r="NGW79" s="45"/>
      <c r="NGX79" s="45"/>
      <c r="NGY79" s="45"/>
      <c r="NGZ79" s="45"/>
      <c r="NHA79" s="45"/>
      <c r="NHB79" s="45"/>
      <c r="NHC79" s="45"/>
      <c r="NHD79" s="45"/>
      <c r="NHE79" s="45"/>
      <c r="NHF79" s="45"/>
      <c r="NHG79" s="45"/>
      <c r="NHH79" s="45"/>
      <c r="NHI79" s="45"/>
      <c r="NHJ79" s="45"/>
      <c r="NHK79" s="45"/>
      <c r="NHL79" s="45"/>
      <c r="NHM79" s="45"/>
      <c r="NHN79" s="45"/>
      <c r="NHO79" s="45"/>
      <c r="NHP79" s="45"/>
      <c r="NHQ79" s="45"/>
      <c r="NHR79" s="45"/>
      <c r="NHS79" s="45"/>
      <c r="NHT79" s="45"/>
      <c r="NHU79" s="45"/>
      <c r="NHV79" s="45"/>
      <c r="NHW79" s="45"/>
      <c r="NHX79" s="45"/>
      <c r="NHY79" s="45"/>
      <c r="NHZ79" s="45"/>
      <c r="NIA79" s="45"/>
      <c r="NIB79" s="45"/>
      <c r="NIC79" s="45"/>
      <c r="NID79" s="45"/>
      <c r="NIE79" s="45"/>
      <c r="NIF79" s="45"/>
      <c r="NIG79" s="45"/>
      <c r="NIH79" s="45"/>
      <c r="NII79" s="45"/>
      <c r="NIJ79" s="45"/>
      <c r="NIK79" s="45"/>
      <c r="NIL79" s="45"/>
      <c r="NIM79" s="45"/>
      <c r="NIN79" s="45"/>
      <c r="NIO79" s="45"/>
      <c r="NIP79" s="45"/>
      <c r="NIQ79" s="45"/>
      <c r="NIR79" s="45"/>
      <c r="NIS79" s="45"/>
      <c r="NIT79" s="45"/>
      <c r="NIU79" s="45"/>
      <c r="NIV79" s="45"/>
      <c r="NIW79" s="45"/>
      <c r="NIX79" s="45"/>
      <c r="NIY79" s="45"/>
      <c r="NIZ79" s="45"/>
      <c r="NJA79" s="45"/>
      <c r="NJB79" s="45"/>
      <c r="NJC79" s="45"/>
      <c r="NJD79" s="45"/>
      <c r="NJE79" s="45"/>
      <c r="NJF79" s="45"/>
      <c r="NJG79" s="45"/>
      <c r="NJH79" s="45"/>
      <c r="NJI79" s="45"/>
      <c r="NJJ79" s="45"/>
      <c r="NJK79" s="45"/>
      <c r="NJL79" s="45"/>
      <c r="NJM79" s="45"/>
      <c r="NJN79" s="45"/>
      <c r="NJO79" s="45"/>
      <c r="NJP79" s="45"/>
      <c r="NJQ79" s="45"/>
      <c r="NJR79" s="45"/>
      <c r="NJS79" s="45"/>
      <c r="NJT79" s="45"/>
      <c r="NJU79" s="45"/>
      <c r="NJV79" s="45"/>
      <c r="NJW79" s="45"/>
      <c r="NJX79" s="45"/>
      <c r="NJY79" s="45"/>
      <c r="NJZ79" s="45"/>
      <c r="NKA79" s="45"/>
      <c r="NKB79" s="45"/>
      <c r="NKC79" s="45"/>
      <c r="NKD79" s="45"/>
      <c r="NKE79" s="45"/>
      <c r="NKF79" s="45"/>
      <c r="NKG79" s="45"/>
      <c r="NKH79" s="45"/>
      <c r="NKI79" s="45"/>
      <c r="NKJ79" s="45"/>
      <c r="NKK79" s="45"/>
      <c r="NKL79" s="45"/>
      <c r="NKM79" s="45"/>
      <c r="NKN79" s="45"/>
      <c r="NKO79" s="45"/>
      <c r="NKP79" s="45"/>
      <c r="NKQ79" s="45"/>
      <c r="NKR79" s="45"/>
      <c r="NKS79" s="45"/>
      <c r="NKT79" s="45"/>
      <c r="NKU79" s="45"/>
      <c r="NKV79" s="45"/>
      <c r="NKW79" s="45"/>
      <c r="NKX79" s="45"/>
      <c r="NKY79" s="45"/>
      <c r="NKZ79" s="45"/>
      <c r="NLA79" s="45"/>
      <c r="NLB79" s="45"/>
      <c r="NLC79" s="45"/>
      <c r="NLD79" s="45"/>
      <c r="NLE79" s="45"/>
      <c r="NLF79" s="45"/>
      <c r="NLG79" s="45"/>
      <c r="NLH79" s="45"/>
      <c r="NLI79" s="45"/>
      <c r="NLJ79" s="45"/>
      <c r="NLK79" s="45"/>
      <c r="NLL79" s="45"/>
      <c r="NLM79" s="45"/>
      <c r="NLN79" s="45"/>
      <c r="NLO79" s="45"/>
      <c r="NLP79" s="45"/>
      <c r="NLQ79" s="45"/>
      <c r="NLR79" s="45"/>
      <c r="NLS79" s="45"/>
      <c r="NLT79" s="45"/>
      <c r="NLU79" s="45"/>
      <c r="NLV79" s="45"/>
      <c r="NLW79" s="45"/>
      <c r="NLX79" s="45"/>
      <c r="NLY79" s="45"/>
      <c r="NLZ79" s="45"/>
      <c r="NMA79" s="45"/>
      <c r="NMB79" s="45"/>
      <c r="NMC79" s="45"/>
      <c r="NMD79" s="45"/>
      <c r="NME79" s="45"/>
      <c r="NMF79" s="45"/>
      <c r="NMG79" s="45"/>
      <c r="NMH79" s="45"/>
      <c r="NMI79" s="45"/>
      <c r="NMJ79" s="45"/>
      <c r="NMK79" s="45"/>
      <c r="NML79" s="45"/>
      <c r="NMM79" s="45"/>
      <c r="NMN79" s="45"/>
      <c r="NMO79" s="45"/>
      <c r="NMP79" s="45"/>
      <c r="NMQ79" s="45"/>
      <c r="NMR79" s="45"/>
      <c r="NMS79" s="45"/>
      <c r="NMT79" s="45"/>
      <c r="NMU79" s="45"/>
      <c r="NMV79" s="45"/>
      <c r="NMW79" s="45"/>
      <c r="NMX79" s="45"/>
      <c r="NMY79" s="45"/>
      <c r="NMZ79" s="45"/>
      <c r="NNA79" s="45"/>
      <c r="NNB79" s="45"/>
      <c r="NNC79" s="45"/>
      <c r="NND79" s="45"/>
      <c r="NNE79" s="45"/>
      <c r="NNF79" s="45"/>
      <c r="NNG79" s="45"/>
      <c r="NNH79" s="45"/>
      <c r="NNI79" s="45"/>
      <c r="NNJ79" s="45"/>
      <c r="NNK79" s="45"/>
      <c r="NNL79" s="45"/>
      <c r="NNM79" s="45"/>
      <c r="NNN79" s="45"/>
      <c r="NNO79" s="45"/>
      <c r="NNP79" s="45"/>
      <c r="NNQ79" s="45"/>
      <c r="NNR79" s="45"/>
      <c r="NNS79" s="45"/>
      <c r="NNT79" s="45"/>
      <c r="NNU79" s="45"/>
      <c r="NNV79" s="45"/>
      <c r="NNW79" s="45"/>
      <c r="NNX79" s="45"/>
      <c r="NNY79" s="45"/>
      <c r="NNZ79" s="45"/>
      <c r="NOA79" s="45"/>
      <c r="NOB79" s="45"/>
      <c r="NOC79" s="45"/>
      <c r="NOD79" s="45"/>
      <c r="NOE79" s="45"/>
      <c r="NOF79" s="45"/>
      <c r="NOG79" s="45"/>
      <c r="NOH79" s="45"/>
      <c r="NOI79" s="45"/>
      <c r="NOJ79" s="45"/>
      <c r="NOK79" s="45"/>
      <c r="NOL79" s="45"/>
      <c r="NOM79" s="45"/>
      <c r="NON79" s="45"/>
      <c r="NOO79" s="45"/>
      <c r="NOP79" s="45"/>
      <c r="NOQ79" s="45"/>
      <c r="NOR79" s="45"/>
      <c r="NOS79" s="45"/>
      <c r="NOT79" s="45"/>
      <c r="NOU79" s="45"/>
      <c r="NOV79" s="45"/>
      <c r="NOW79" s="45"/>
      <c r="NOX79" s="45"/>
      <c r="NOY79" s="45"/>
      <c r="NOZ79" s="45"/>
      <c r="NPA79" s="45"/>
      <c r="NPB79" s="45"/>
      <c r="NPC79" s="45"/>
      <c r="NPD79" s="45"/>
      <c r="NPE79" s="45"/>
      <c r="NPF79" s="45"/>
      <c r="NPG79" s="45"/>
      <c r="NPH79" s="45"/>
      <c r="NPI79" s="45"/>
      <c r="NPJ79" s="45"/>
      <c r="NPK79" s="45"/>
      <c r="NPL79" s="45"/>
      <c r="NPM79" s="45"/>
      <c r="NPN79" s="45"/>
      <c r="NPO79" s="45"/>
      <c r="NPP79" s="45"/>
      <c r="NPQ79" s="45"/>
      <c r="NPR79" s="45"/>
      <c r="NPS79" s="45"/>
      <c r="NPT79" s="45"/>
      <c r="NPU79" s="45"/>
      <c r="NPV79" s="45"/>
      <c r="NPW79" s="45"/>
      <c r="NPX79" s="45"/>
      <c r="NPY79" s="45"/>
      <c r="NPZ79" s="45"/>
      <c r="NQA79" s="45"/>
      <c r="NQB79" s="45"/>
      <c r="NQC79" s="45"/>
      <c r="NQD79" s="45"/>
      <c r="NQE79" s="45"/>
      <c r="NQF79" s="45"/>
      <c r="NQG79" s="45"/>
      <c r="NQH79" s="45"/>
      <c r="NQI79" s="45"/>
      <c r="NQJ79" s="45"/>
      <c r="NQK79" s="45"/>
      <c r="NQL79" s="45"/>
      <c r="NQM79" s="45"/>
      <c r="NQN79" s="45"/>
      <c r="NQO79" s="45"/>
      <c r="NQP79" s="45"/>
      <c r="NQQ79" s="45"/>
      <c r="NQR79" s="45"/>
      <c r="NQS79" s="45"/>
      <c r="NQT79" s="45"/>
      <c r="NQU79" s="45"/>
      <c r="NQV79" s="45"/>
      <c r="NQW79" s="45"/>
      <c r="NQX79" s="45"/>
      <c r="NQY79" s="45"/>
      <c r="NQZ79" s="45"/>
      <c r="NRA79" s="45"/>
      <c r="NRB79" s="45"/>
      <c r="NRC79" s="45"/>
      <c r="NRD79" s="45"/>
      <c r="NRE79" s="45"/>
      <c r="NRF79" s="45"/>
      <c r="NRG79" s="45"/>
      <c r="NRH79" s="45"/>
      <c r="NRI79" s="45"/>
      <c r="NRJ79" s="45"/>
      <c r="NRK79" s="45"/>
      <c r="NRL79" s="45"/>
      <c r="NRM79" s="45"/>
      <c r="NRN79" s="45"/>
      <c r="NRO79" s="45"/>
      <c r="NRP79" s="45"/>
      <c r="NRQ79" s="45"/>
      <c r="NRR79" s="45"/>
      <c r="NRS79" s="45"/>
      <c r="NRT79" s="45"/>
      <c r="NRU79" s="45"/>
      <c r="NRV79" s="45"/>
      <c r="NRW79" s="45"/>
      <c r="NRX79" s="45"/>
      <c r="NRY79" s="45"/>
      <c r="NRZ79" s="45"/>
      <c r="NSA79" s="45"/>
      <c r="NSB79" s="45"/>
      <c r="NSC79" s="45"/>
      <c r="NSD79" s="45"/>
      <c r="NSE79" s="45"/>
      <c r="NSF79" s="45"/>
      <c r="NSG79" s="45"/>
      <c r="NSH79" s="45"/>
      <c r="NSI79" s="45"/>
      <c r="NSJ79" s="45"/>
      <c r="NSK79" s="45"/>
      <c r="NSL79" s="45"/>
      <c r="NSM79" s="45"/>
      <c r="NSN79" s="45"/>
      <c r="NSO79" s="45"/>
      <c r="NSP79" s="45"/>
      <c r="NSQ79" s="45"/>
      <c r="NSR79" s="45"/>
      <c r="NSS79" s="45"/>
      <c r="NST79" s="45"/>
      <c r="NSU79" s="45"/>
      <c r="NSV79" s="45"/>
      <c r="NSW79" s="45"/>
      <c r="NSX79" s="45"/>
      <c r="NSY79" s="45"/>
      <c r="NSZ79" s="45"/>
      <c r="NTA79" s="45"/>
      <c r="NTB79" s="45"/>
      <c r="NTC79" s="45"/>
      <c r="NTD79" s="45"/>
      <c r="NTE79" s="45"/>
      <c r="NTF79" s="45"/>
      <c r="NTG79" s="45"/>
      <c r="NTH79" s="45"/>
      <c r="NTI79" s="45"/>
      <c r="NTJ79" s="45"/>
      <c r="NTK79" s="45"/>
      <c r="NTL79" s="45"/>
      <c r="NTM79" s="45"/>
      <c r="NTN79" s="45"/>
      <c r="NTO79" s="45"/>
      <c r="NTP79" s="45"/>
      <c r="NTQ79" s="45"/>
      <c r="NTR79" s="45"/>
      <c r="NTS79" s="45"/>
      <c r="NTT79" s="45"/>
      <c r="NTU79" s="45"/>
      <c r="NTV79" s="45"/>
      <c r="NTW79" s="45"/>
      <c r="NTX79" s="45"/>
      <c r="NTY79" s="45"/>
      <c r="NTZ79" s="45"/>
      <c r="NUA79" s="45"/>
      <c r="NUB79" s="45"/>
      <c r="NUC79" s="45"/>
      <c r="NUD79" s="45"/>
      <c r="NUE79" s="45"/>
      <c r="NUF79" s="45"/>
      <c r="NUG79" s="45"/>
      <c r="NUH79" s="45"/>
      <c r="NUI79" s="45"/>
      <c r="NUJ79" s="45"/>
      <c r="NUK79" s="45"/>
      <c r="NUL79" s="45"/>
      <c r="NUM79" s="45"/>
      <c r="NUN79" s="45"/>
      <c r="NUO79" s="45"/>
      <c r="NUP79" s="45"/>
      <c r="NUQ79" s="45"/>
      <c r="NUR79" s="45"/>
      <c r="NUS79" s="45"/>
      <c r="NUT79" s="45"/>
      <c r="NUU79" s="45"/>
      <c r="NUV79" s="45"/>
      <c r="NUW79" s="45"/>
      <c r="NUX79" s="45"/>
      <c r="NUY79" s="45"/>
      <c r="NUZ79" s="45"/>
      <c r="NVA79" s="45"/>
      <c r="NVB79" s="45"/>
      <c r="NVC79" s="45"/>
      <c r="NVD79" s="45"/>
      <c r="NVE79" s="45"/>
      <c r="NVF79" s="45"/>
      <c r="NVG79" s="45"/>
      <c r="NVH79" s="45"/>
      <c r="NVI79" s="45"/>
      <c r="NVJ79" s="45"/>
      <c r="NVK79" s="45"/>
      <c r="NVL79" s="45"/>
      <c r="NVM79" s="45"/>
      <c r="NVN79" s="45"/>
      <c r="NVO79" s="45"/>
      <c r="NVP79" s="45"/>
      <c r="NVQ79" s="45"/>
      <c r="NVR79" s="45"/>
      <c r="NVS79" s="45"/>
      <c r="NVT79" s="45"/>
      <c r="NVU79" s="45"/>
      <c r="NVV79" s="45"/>
      <c r="NVW79" s="45"/>
      <c r="NVX79" s="45"/>
      <c r="NVY79" s="45"/>
      <c r="NVZ79" s="45"/>
      <c r="NWA79" s="45"/>
      <c r="NWB79" s="45"/>
      <c r="NWC79" s="45"/>
      <c r="NWD79" s="45"/>
      <c r="NWE79" s="45"/>
      <c r="NWF79" s="45"/>
      <c r="NWG79" s="45"/>
      <c r="NWH79" s="45"/>
      <c r="NWI79" s="45"/>
      <c r="NWJ79" s="45"/>
      <c r="NWK79" s="45"/>
      <c r="NWL79" s="45"/>
      <c r="NWM79" s="45"/>
      <c r="NWN79" s="45"/>
      <c r="NWO79" s="45"/>
      <c r="NWP79" s="45"/>
      <c r="NWQ79" s="45"/>
      <c r="NWR79" s="45"/>
      <c r="NWS79" s="45"/>
      <c r="NWT79" s="45"/>
      <c r="NWU79" s="45"/>
      <c r="NWV79" s="45"/>
      <c r="NWW79" s="45"/>
      <c r="NWX79" s="45"/>
      <c r="NWY79" s="45"/>
      <c r="NWZ79" s="45"/>
      <c r="NXA79" s="45"/>
      <c r="NXB79" s="45"/>
      <c r="NXC79" s="45"/>
      <c r="NXD79" s="45"/>
      <c r="NXE79" s="45"/>
      <c r="NXF79" s="45"/>
      <c r="NXG79" s="45"/>
      <c r="NXH79" s="45"/>
      <c r="NXI79" s="45"/>
      <c r="NXJ79" s="45"/>
      <c r="NXK79" s="45"/>
      <c r="NXL79" s="45"/>
      <c r="NXM79" s="45"/>
      <c r="NXN79" s="45"/>
      <c r="NXO79" s="45"/>
      <c r="NXP79" s="45"/>
      <c r="NXQ79" s="45"/>
      <c r="NXR79" s="45"/>
      <c r="NXS79" s="45"/>
      <c r="NXT79" s="45"/>
      <c r="NXU79" s="45"/>
      <c r="NXV79" s="45"/>
      <c r="NXW79" s="45"/>
      <c r="NXX79" s="45"/>
      <c r="NXY79" s="45"/>
      <c r="NXZ79" s="45"/>
      <c r="NYA79" s="45"/>
      <c r="NYB79" s="45"/>
      <c r="NYC79" s="45"/>
      <c r="NYD79" s="45"/>
      <c r="NYE79" s="45"/>
      <c r="NYF79" s="45"/>
      <c r="NYG79" s="45"/>
      <c r="NYH79" s="45"/>
      <c r="NYI79" s="45"/>
      <c r="NYJ79" s="45"/>
      <c r="NYK79" s="45"/>
      <c r="NYL79" s="45"/>
      <c r="NYM79" s="45"/>
      <c r="NYN79" s="45"/>
      <c r="NYO79" s="45"/>
      <c r="NYP79" s="45"/>
      <c r="NYQ79" s="45"/>
      <c r="NYR79" s="45"/>
      <c r="NYS79" s="45"/>
      <c r="NYT79" s="45"/>
      <c r="NYU79" s="45"/>
      <c r="NYV79" s="45"/>
      <c r="NYW79" s="45"/>
      <c r="NYX79" s="45"/>
      <c r="NYY79" s="45"/>
      <c r="NYZ79" s="45"/>
      <c r="NZA79" s="45"/>
      <c r="NZB79" s="45"/>
      <c r="NZC79" s="45"/>
      <c r="NZD79" s="45"/>
      <c r="NZE79" s="45"/>
      <c r="NZF79" s="45"/>
      <c r="NZG79" s="45"/>
      <c r="NZH79" s="45"/>
      <c r="NZI79" s="45"/>
      <c r="NZJ79" s="45"/>
      <c r="NZK79" s="45"/>
      <c r="NZL79" s="45"/>
      <c r="NZM79" s="45"/>
      <c r="NZN79" s="45"/>
      <c r="NZO79" s="45"/>
      <c r="NZP79" s="45"/>
      <c r="NZQ79" s="45"/>
      <c r="NZR79" s="45"/>
      <c r="NZS79" s="45"/>
      <c r="NZT79" s="45"/>
      <c r="NZU79" s="45"/>
      <c r="NZV79" s="45"/>
      <c r="NZW79" s="45"/>
      <c r="NZX79" s="45"/>
      <c r="NZY79" s="45"/>
      <c r="NZZ79" s="45"/>
      <c r="OAA79" s="45"/>
      <c r="OAB79" s="45"/>
      <c r="OAC79" s="45"/>
      <c r="OAD79" s="45"/>
      <c r="OAE79" s="45"/>
      <c r="OAF79" s="45"/>
      <c r="OAG79" s="45"/>
      <c r="OAH79" s="45"/>
      <c r="OAI79" s="45"/>
      <c r="OAJ79" s="45"/>
      <c r="OAK79" s="45"/>
      <c r="OAL79" s="45"/>
      <c r="OAM79" s="45"/>
      <c r="OAN79" s="45"/>
      <c r="OAO79" s="45"/>
      <c r="OAP79" s="45"/>
      <c r="OAQ79" s="45"/>
      <c r="OAR79" s="45"/>
      <c r="OAS79" s="45"/>
      <c r="OAT79" s="45"/>
      <c r="OAU79" s="45"/>
      <c r="OAV79" s="45"/>
      <c r="OAW79" s="45"/>
      <c r="OAX79" s="45"/>
      <c r="OAY79" s="45"/>
      <c r="OAZ79" s="45"/>
      <c r="OBA79" s="45"/>
      <c r="OBB79" s="45"/>
      <c r="OBC79" s="45"/>
      <c r="OBD79" s="45"/>
      <c r="OBE79" s="45"/>
      <c r="OBF79" s="45"/>
      <c r="OBG79" s="45"/>
      <c r="OBH79" s="45"/>
      <c r="OBI79" s="45"/>
      <c r="OBJ79" s="45"/>
      <c r="OBK79" s="45"/>
      <c r="OBL79" s="45"/>
      <c r="OBM79" s="45"/>
      <c r="OBN79" s="45"/>
      <c r="OBO79" s="45"/>
      <c r="OBP79" s="45"/>
      <c r="OBQ79" s="45"/>
      <c r="OBR79" s="45"/>
      <c r="OBS79" s="45"/>
      <c r="OBT79" s="45"/>
      <c r="OBU79" s="45"/>
      <c r="OBV79" s="45"/>
      <c r="OBW79" s="45"/>
      <c r="OBX79" s="45"/>
      <c r="OBY79" s="45"/>
      <c r="OBZ79" s="45"/>
      <c r="OCA79" s="45"/>
      <c r="OCB79" s="45"/>
      <c r="OCC79" s="45"/>
      <c r="OCD79" s="45"/>
      <c r="OCE79" s="45"/>
      <c r="OCF79" s="45"/>
      <c r="OCG79" s="45"/>
      <c r="OCH79" s="45"/>
      <c r="OCI79" s="45"/>
      <c r="OCJ79" s="45"/>
      <c r="OCK79" s="45"/>
      <c r="OCL79" s="45"/>
      <c r="OCM79" s="45"/>
      <c r="OCN79" s="45"/>
      <c r="OCO79" s="45"/>
      <c r="OCP79" s="45"/>
      <c r="OCQ79" s="45"/>
      <c r="OCR79" s="45"/>
      <c r="OCS79" s="45"/>
      <c r="OCT79" s="45"/>
      <c r="OCU79" s="45"/>
      <c r="OCV79" s="45"/>
      <c r="OCW79" s="45"/>
      <c r="OCX79" s="45"/>
      <c r="OCY79" s="45"/>
      <c r="OCZ79" s="45"/>
      <c r="ODA79" s="45"/>
      <c r="ODB79" s="45"/>
      <c r="ODC79" s="45"/>
      <c r="ODD79" s="45"/>
      <c r="ODE79" s="45"/>
      <c r="ODF79" s="45"/>
      <c r="ODG79" s="45"/>
      <c r="ODH79" s="45"/>
      <c r="ODI79" s="45"/>
      <c r="ODJ79" s="45"/>
      <c r="ODK79" s="45"/>
      <c r="ODL79" s="45"/>
      <c r="ODM79" s="45"/>
      <c r="ODN79" s="45"/>
      <c r="ODO79" s="45"/>
      <c r="ODP79" s="45"/>
      <c r="ODQ79" s="45"/>
      <c r="ODR79" s="45"/>
      <c r="ODS79" s="45"/>
      <c r="ODT79" s="45"/>
      <c r="ODU79" s="45"/>
      <c r="ODV79" s="45"/>
      <c r="ODW79" s="45"/>
      <c r="ODX79" s="45"/>
      <c r="ODY79" s="45"/>
      <c r="ODZ79" s="45"/>
      <c r="OEA79" s="45"/>
      <c r="OEB79" s="45"/>
      <c r="OEC79" s="45"/>
      <c r="OED79" s="45"/>
      <c r="OEE79" s="45"/>
      <c r="OEF79" s="45"/>
      <c r="OEG79" s="45"/>
      <c r="OEH79" s="45"/>
      <c r="OEI79" s="45"/>
      <c r="OEJ79" s="45"/>
      <c r="OEK79" s="45"/>
      <c r="OEL79" s="45"/>
      <c r="OEM79" s="45"/>
      <c r="OEN79" s="45"/>
      <c r="OEO79" s="45"/>
      <c r="OEP79" s="45"/>
      <c r="OEQ79" s="45"/>
      <c r="OER79" s="45"/>
      <c r="OES79" s="45"/>
      <c r="OET79" s="45"/>
      <c r="OEU79" s="45"/>
      <c r="OEV79" s="45"/>
      <c r="OEW79" s="45"/>
      <c r="OEX79" s="45"/>
      <c r="OEY79" s="45"/>
      <c r="OEZ79" s="45"/>
      <c r="OFA79" s="45"/>
      <c r="OFB79" s="45"/>
      <c r="OFC79" s="45"/>
      <c r="OFD79" s="45"/>
      <c r="OFE79" s="45"/>
      <c r="OFF79" s="45"/>
      <c r="OFG79" s="45"/>
      <c r="OFH79" s="45"/>
      <c r="OFI79" s="45"/>
      <c r="OFJ79" s="45"/>
      <c r="OFK79" s="45"/>
      <c r="OFL79" s="45"/>
      <c r="OFM79" s="45"/>
      <c r="OFN79" s="45"/>
      <c r="OFO79" s="45"/>
      <c r="OFP79" s="45"/>
      <c r="OFQ79" s="45"/>
      <c r="OFR79" s="45"/>
      <c r="OFS79" s="45"/>
      <c r="OFT79" s="45"/>
      <c r="OFU79" s="45"/>
      <c r="OFV79" s="45"/>
      <c r="OFW79" s="45"/>
      <c r="OFX79" s="45"/>
      <c r="OFY79" s="45"/>
      <c r="OFZ79" s="45"/>
      <c r="OGA79" s="45"/>
      <c r="OGB79" s="45"/>
      <c r="OGC79" s="45"/>
      <c r="OGD79" s="45"/>
      <c r="OGE79" s="45"/>
      <c r="OGF79" s="45"/>
      <c r="OGG79" s="45"/>
      <c r="OGH79" s="45"/>
      <c r="OGI79" s="45"/>
      <c r="OGJ79" s="45"/>
      <c r="OGK79" s="45"/>
      <c r="OGL79" s="45"/>
      <c r="OGM79" s="45"/>
      <c r="OGN79" s="45"/>
      <c r="OGO79" s="45"/>
      <c r="OGP79" s="45"/>
      <c r="OGQ79" s="45"/>
      <c r="OGR79" s="45"/>
      <c r="OGS79" s="45"/>
      <c r="OGT79" s="45"/>
      <c r="OGU79" s="45"/>
      <c r="OGV79" s="45"/>
      <c r="OGW79" s="45"/>
      <c r="OGX79" s="45"/>
      <c r="OGY79" s="45"/>
      <c r="OGZ79" s="45"/>
      <c r="OHA79" s="45"/>
      <c r="OHB79" s="45"/>
      <c r="OHC79" s="45"/>
      <c r="OHD79" s="45"/>
      <c r="OHE79" s="45"/>
      <c r="OHF79" s="45"/>
      <c r="OHG79" s="45"/>
      <c r="OHH79" s="45"/>
      <c r="OHI79" s="45"/>
      <c r="OHJ79" s="45"/>
      <c r="OHK79" s="45"/>
      <c r="OHL79" s="45"/>
      <c r="OHM79" s="45"/>
      <c r="OHN79" s="45"/>
      <c r="OHO79" s="45"/>
      <c r="OHP79" s="45"/>
      <c r="OHQ79" s="45"/>
      <c r="OHR79" s="45"/>
      <c r="OHS79" s="45"/>
      <c r="OHT79" s="45"/>
      <c r="OHU79" s="45"/>
      <c r="OHV79" s="45"/>
      <c r="OHW79" s="45"/>
      <c r="OHX79" s="45"/>
      <c r="OHY79" s="45"/>
      <c r="OHZ79" s="45"/>
      <c r="OIA79" s="45"/>
      <c r="OIB79" s="45"/>
      <c r="OIC79" s="45"/>
      <c r="OID79" s="45"/>
      <c r="OIE79" s="45"/>
      <c r="OIF79" s="45"/>
      <c r="OIG79" s="45"/>
      <c r="OIH79" s="45"/>
      <c r="OII79" s="45"/>
      <c r="OIJ79" s="45"/>
      <c r="OIK79" s="45"/>
      <c r="OIL79" s="45"/>
      <c r="OIM79" s="45"/>
      <c r="OIN79" s="45"/>
      <c r="OIO79" s="45"/>
      <c r="OIP79" s="45"/>
      <c r="OIQ79" s="45"/>
      <c r="OIR79" s="45"/>
      <c r="OIS79" s="45"/>
      <c r="OIT79" s="45"/>
      <c r="OIU79" s="45"/>
      <c r="OIV79" s="45"/>
      <c r="OIW79" s="45"/>
      <c r="OIX79" s="45"/>
      <c r="OIY79" s="45"/>
      <c r="OIZ79" s="45"/>
      <c r="OJA79" s="45"/>
      <c r="OJB79" s="45"/>
      <c r="OJC79" s="45"/>
      <c r="OJD79" s="45"/>
      <c r="OJE79" s="45"/>
      <c r="OJF79" s="45"/>
      <c r="OJG79" s="45"/>
      <c r="OJH79" s="45"/>
      <c r="OJI79" s="45"/>
      <c r="OJJ79" s="45"/>
      <c r="OJK79" s="45"/>
      <c r="OJL79" s="45"/>
      <c r="OJM79" s="45"/>
      <c r="OJN79" s="45"/>
      <c r="OJO79" s="45"/>
      <c r="OJP79" s="45"/>
      <c r="OJQ79" s="45"/>
      <c r="OJR79" s="45"/>
      <c r="OJS79" s="45"/>
      <c r="OJT79" s="45"/>
      <c r="OJU79" s="45"/>
      <c r="OJV79" s="45"/>
      <c r="OJW79" s="45"/>
      <c r="OJX79" s="45"/>
      <c r="OJY79" s="45"/>
      <c r="OJZ79" s="45"/>
      <c r="OKA79" s="45"/>
      <c r="OKB79" s="45"/>
      <c r="OKC79" s="45"/>
      <c r="OKD79" s="45"/>
      <c r="OKE79" s="45"/>
      <c r="OKF79" s="45"/>
      <c r="OKG79" s="45"/>
      <c r="OKH79" s="45"/>
      <c r="OKI79" s="45"/>
      <c r="OKJ79" s="45"/>
      <c r="OKK79" s="45"/>
      <c r="OKL79" s="45"/>
      <c r="OKM79" s="45"/>
      <c r="OKN79" s="45"/>
      <c r="OKO79" s="45"/>
      <c r="OKP79" s="45"/>
      <c r="OKQ79" s="45"/>
      <c r="OKR79" s="45"/>
      <c r="OKS79" s="45"/>
      <c r="OKT79" s="45"/>
      <c r="OKU79" s="45"/>
      <c r="OKV79" s="45"/>
      <c r="OKW79" s="45"/>
      <c r="OKX79" s="45"/>
      <c r="OKY79" s="45"/>
      <c r="OKZ79" s="45"/>
      <c r="OLA79" s="45"/>
      <c r="OLB79" s="45"/>
      <c r="OLC79" s="45"/>
      <c r="OLD79" s="45"/>
      <c r="OLE79" s="45"/>
      <c r="OLF79" s="45"/>
      <c r="OLG79" s="45"/>
      <c r="OLH79" s="45"/>
      <c r="OLI79" s="45"/>
      <c r="OLJ79" s="45"/>
      <c r="OLK79" s="45"/>
      <c r="OLL79" s="45"/>
      <c r="OLM79" s="45"/>
      <c r="OLN79" s="45"/>
      <c r="OLO79" s="45"/>
      <c r="OLP79" s="45"/>
      <c r="OLQ79" s="45"/>
      <c r="OLR79" s="45"/>
      <c r="OLS79" s="45"/>
      <c r="OLT79" s="45"/>
      <c r="OLU79" s="45"/>
      <c r="OLV79" s="45"/>
      <c r="OLW79" s="45"/>
      <c r="OLX79" s="45"/>
      <c r="OLY79" s="45"/>
      <c r="OLZ79" s="45"/>
      <c r="OMA79" s="45"/>
      <c r="OMB79" s="45"/>
      <c r="OMC79" s="45"/>
      <c r="OMD79" s="45"/>
      <c r="OME79" s="45"/>
      <c r="OMF79" s="45"/>
      <c r="OMG79" s="45"/>
      <c r="OMH79" s="45"/>
      <c r="OMI79" s="45"/>
      <c r="OMJ79" s="45"/>
      <c r="OMK79" s="45"/>
      <c r="OML79" s="45"/>
      <c r="OMM79" s="45"/>
      <c r="OMN79" s="45"/>
      <c r="OMO79" s="45"/>
      <c r="OMP79" s="45"/>
      <c r="OMQ79" s="45"/>
      <c r="OMR79" s="45"/>
      <c r="OMS79" s="45"/>
      <c r="OMT79" s="45"/>
      <c r="OMU79" s="45"/>
      <c r="OMV79" s="45"/>
      <c r="OMW79" s="45"/>
      <c r="OMX79" s="45"/>
      <c r="OMY79" s="45"/>
      <c r="OMZ79" s="45"/>
      <c r="ONA79" s="45"/>
      <c r="ONB79" s="45"/>
      <c r="ONC79" s="45"/>
      <c r="OND79" s="45"/>
      <c r="ONE79" s="45"/>
      <c r="ONF79" s="45"/>
      <c r="ONG79" s="45"/>
      <c r="ONH79" s="45"/>
      <c r="ONI79" s="45"/>
      <c r="ONJ79" s="45"/>
      <c r="ONK79" s="45"/>
      <c r="ONL79" s="45"/>
      <c r="ONM79" s="45"/>
      <c r="ONN79" s="45"/>
      <c r="ONO79" s="45"/>
      <c r="ONP79" s="45"/>
      <c r="ONQ79" s="45"/>
      <c r="ONR79" s="45"/>
      <c r="ONS79" s="45"/>
      <c r="ONT79" s="45"/>
      <c r="ONU79" s="45"/>
      <c r="ONV79" s="45"/>
      <c r="ONW79" s="45"/>
      <c r="ONX79" s="45"/>
      <c r="ONY79" s="45"/>
      <c r="ONZ79" s="45"/>
      <c r="OOA79" s="45"/>
      <c r="OOB79" s="45"/>
      <c r="OOC79" s="45"/>
      <c r="OOD79" s="45"/>
      <c r="OOE79" s="45"/>
      <c r="OOF79" s="45"/>
      <c r="OOG79" s="45"/>
      <c r="OOH79" s="45"/>
      <c r="OOI79" s="45"/>
      <c r="OOJ79" s="45"/>
      <c r="OOK79" s="45"/>
      <c r="OOL79" s="45"/>
      <c r="OOM79" s="45"/>
      <c r="OON79" s="45"/>
      <c r="OOO79" s="45"/>
      <c r="OOP79" s="45"/>
      <c r="OOQ79" s="45"/>
      <c r="OOR79" s="45"/>
      <c r="OOS79" s="45"/>
      <c r="OOT79" s="45"/>
      <c r="OOU79" s="45"/>
      <c r="OOV79" s="45"/>
      <c r="OOW79" s="45"/>
      <c r="OOX79" s="45"/>
      <c r="OOY79" s="45"/>
      <c r="OOZ79" s="45"/>
      <c r="OPA79" s="45"/>
      <c r="OPB79" s="45"/>
      <c r="OPC79" s="45"/>
      <c r="OPD79" s="45"/>
      <c r="OPE79" s="45"/>
      <c r="OPF79" s="45"/>
      <c r="OPG79" s="45"/>
      <c r="OPH79" s="45"/>
      <c r="OPI79" s="45"/>
      <c r="OPJ79" s="45"/>
      <c r="OPK79" s="45"/>
      <c r="OPL79" s="45"/>
      <c r="OPM79" s="45"/>
      <c r="OPN79" s="45"/>
      <c r="OPO79" s="45"/>
      <c r="OPP79" s="45"/>
      <c r="OPQ79" s="45"/>
      <c r="OPR79" s="45"/>
      <c r="OPS79" s="45"/>
      <c r="OPT79" s="45"/>
      <c r="OPU79" s="45"/>
      <c r="OPV79" s="45"/>
      <c r="OPW79" s="45"/>
      <c r="OPX79" s="45"/>
      <c r="OPY79" s="45"/>
      <c r="OPZ79" s="45"/>
      <c r="OQA79" s="45"/>
      <c r="OQB79" s="45"/>
      <c r="OQC79" s="45"/>
      <c r="OQD79" s="45"/>
      <c r="OQE79" s="45"/>
      <c r="OQF79" s="45"/>
      <c r="OQG79" s="45"/>
      <c r="OQH79" s="45"/>
      <c r="OQI79" s="45"/>
      <c r="OQJ79" s="45"/>
      <c r="OQK79" s="45"/>
      <c r="OQL79" s="45"/>
      <c r="OQM79" s="45"/>
      <c r="OQN79" s="45"/>
      <c r="OQO79" s="45"/>
      <c r="OQP79" s="45"/>
      <c r="OQQ79" s="45"/>
      <c r="OQR79" s="45"/>
      <c r="OQS79" s="45"/>
      <c r="OQT79" s="45"/>
      <c r="OQU79" s="45"/>
      <c r="OQV79" s="45"/>
      <c r="OQW79" s="45"/>
      <c r="OQX79" s="45"/>
      <c r="OQY79" s="45"/>
      <c r="OQZ79" s="45"/>
      <c r="ORA79" s="45"/>
      <c r="ORB79" s="45"/>
      <c r="ORC79" s="45"/>
      <c r="ORD79" s="45"/>
      <c r="ORE79" s="45"/>
      <c r="ORF79" s="45"/>
      <c r="ORG79" s="45"/>
      <c r="ORH79" s="45"/>
      <c r="ORI79" s="45"/>
      <c r="ORJ79" s="45"/>
      <c r="ORK79" s="45"/>
      <c r="ORL79" s="45"/>
      <c r="ORM79" s="45"/>
      <c r="ORN79" s="45"/>
      <c r="ORO79" s="45"/>
      <c r="ORP79" s="45"/>
      <c r="ORQ79" s="45"/>
      <c r="ORR79" s="45"/>
      <c r="ORS79" s="45"/>
      <c r="ORT79" s="45"/>
      <c r="ORU79" s="45"/>
      <c r="ORV79" s="45"/>
      <c r="ORW79" s="45"/>
      <c r="ORX79" s="45"/>
      <c r="ORY79" s="45"/>
      <c r="ORZ79" s="45"/>
      <c r="OSA79" s="45"/>
      <c r="OSB79" s="45"/>
      <c r="OSC79" s="45"/>
      <c r="OSD79" s="45"/>
      <c r="OSE79" s="45"/>
      <c r="OSF79" s="45"/>
      <c r="OSG79" s="45"/>
      <c r="OSH79" s="45"/>
      <c r="OSI79" s="45"/>
      <c r="OSJ79" s="45"/>
      <c r="OSK79" s="45"/>
      <c r="OSL79" s="45"/>
      <c r="OSM79" s="45"/>
      <c r="OSN79" s="45"/>
      <c r="OSO79" s="45"/>
      <c r="OSP79" s="45"/>
      <c r="OSQ79" s="45"/>
      <c r="OSR79" s="45"/>
      <c r="OSS79" s="45"/>
      <c r="OST79" s="45"/>
      <c r="OSU79" s="45"/>
      <c r="OSV79" s="45"/>
      <c r="OSW79" s="45"/>
      <c r="OSX79" s="45"/>
      <c r="OSY79" s="45"/>
      <c r="OSZ79" s="45"/>
      <c r="OTA79" s="45"/>
      <c r="OTB79" s="45"/>
      <c r="OTC79" s="45"/>
      <c r="OTD79" s="45"/>
      <c r="OTE79" s="45"/>
      <c r="OTF79" s="45"/>
      <c r="OTG79" s="45"/>
      <c r="OTH79" s="45"/>
      <c r="OTI79" s="45"/>
      <c r="OTJ79" s="45"/>
      <c r="OTK79" s="45"/>
      <c r="OTL79" s="45"/>
      <c r="OTM79" s="45"/>
      <c r="OTN79" s="45"/>
      <c r="OTO79" s="45"/>
      <c r="OTP79" s="45"/>
      <c r="OTQ79" s="45"/>
      <c r="OTR79" s="45"/>
      <c r="OTS79" s="45"/>
      <c r="OTT79" s="45"/>
      <c r="OTU79" s="45"/>
      <c r="OTV79" s="45"/>
      <c r="OTW79" s="45"/>
      <c r="OTX79" s="45"/>
      <c r="OTY79" s="45"/>
      <c r="OTZ79" s="45"/>
      <c r="OUA79" s="45"/>
      <c r="OUB79" s="45"/>
      <c r="OUC79" s="45"/>
      <c r="OUD79" s="45"/>
      <c r="OUE79" s="45"/>
      <c r="OUF79" s="45"/>
      <c r="OUG79" s="45"/>
      <c r="OUH79" s="45"/>
      <c r="OUI79" s="45"/>
      <c r="OUJ79" s="45"/>
      <c r="OUK79" s="45"/>
      <c r="OUL79" s="45"/>
      <c r="OUM79" s="45"/>
      <c r="OUN79" s="45"/>
      <c r="OUO79" s="45"/>
      <c r="OUP79" s="45"/>
      <c r="OUQ79" s="45"/>
      <c r="OUR79" s="45"/>
      <c r="OUS79" s="45"/>
      <c r="OUT79" s="45"/>
      <c r="OUU79" s="45"/>
      <c r="OUV79" s="45"/>
      <c r="OUW79" s="45"/>
      <c r="OUX79" s="45"/>
      <c r="OUY79" s="45"/>
      <c r="OUZ79" s="45"/>
      <c r="OVA79" s="45"/>
      <c r="OVB79" s="45"/>
      <c r="OVC79" s="45"/>
      <c r="OVD79" s="45"/>
      <c r="OVE79" s="45"/>
      <c r="OVF79" s="45"/>
      <c r="OVG79" s="45"/>
      <c r="OVH79" s="45"/>
      <c r="OVI79" s="45"/>
      <c r="OVJ79" s="45"/>
      <c r="OVK79" s="45"/>
      <c r="OVL79" s="45"/>
      <c r="OVM79" s="45"/>
      <c r="OVN79" s="45"/>
      <c r="OVO79" s="45"/>
      <c r="OVP79" s="45"/>
      <c r="OVQ79" s="45"/>
      <c r="OVR79" s="45"/>
      <c r="OVS79" s="45"/>
      <c r="OVT79" s="45"/>
      <c r="OVU79" s="45"/>
      <c r="OVV79" s="45"/>
      <c r="OVW79" s="45"/>
      <c r="OVX79" s="45"/>
      <c r="OVY79" s="45"/>
      <c r="OVZ79" s="45"/>
      <c r="OWA79" s="45"/>
      <c r="OWB79" s="45"/>
      <c r="OWC79" s="45"/>
      <c r="OWD79" s="45"/>
      <c r="OWE79" s="45"/>
      <c r="OWF79" s="45"/>
      <c r="OWG79" s="45"/>
      <c r="OWH79" s="45"/>
      <c r="OWI79" s="45"/>
      <c r="OWJ79" s="45"/>
      <c r="OWK79" s="45"/>
      <c r="OWL79" s="45"/>
      <c r="OWM79" s="45"/>
      <c r="OWN79" s="45"/>
      <c r="OWO79" s="45"/>
      <c r="OWP79" s="45"/>
      <c r="OWQ79" s="45"/>
      <c r="OWR79" s="45"/>
      <c r="OWS79" s="45"/>
      <c r="OWT79" s="45"/>
      <c r="OWU79" s="45"/>
      <c r="OWV79" s="45"/>
      <c r="OWW79" s="45"/>
      <c r="OWX79" s="45"/>
      <c r="OWY79" s="45"/>
      <c r="OWZ79" s="45"/>
      <c r="OXA79" s="45"/>
      <c r="OXB79" s="45"/>
      <c r="OXC79" s="45"/>
      <c r="OXD79" s="45"/>
      <c r="OXE79" s="45"/>
      <c r="OXF79" s="45"/>
      <c r="OXG79" s="45"/>
      <c r="OXH79" s="45"/>
      <c r="OXI79" s="45"/>
      <c r="OXJ79" s="45"/>
      <c r="OXK79" s="45"/>
      <c r="OXL79" s="45"/>
      <c r="OXM79" s="45"/>
      <c r="OXN79" s="45"/>
      <c r="OXO79" s="45"/>
      <c r="OXP79" s="45"/>
      <c r="OXQ79" s="45"/>
      <c r="OXR79" s="45"/>
      <c r="OXS79" s="45"/>
      <c r="OXT79" s="45"/>
      <c r="OXU79" s="45"/>
      <c r="OXV79" s="45"/>
      <c r="OXW79" s="45"/>
      <c r="OXX79" s="45"/>
      <c r="OXY79" s="45"/>
      <c r="OXZ79" s="45"/>
      <c r="OYA79" s="45"/>
      <c r="OYB79" s="45"/>
      <c r="OYC79" s="45"/>
      <c r="OYD79" s="45"/>
      <c r="OYE79" s="45"/>
      <c r="OYF79" s="45"/>
      <c r="OYG79" s="45"/>
      <c r="OYH79" s="45"/>
      <c r="OYI79" s="45"/>
      <c r="OYJ79" s="45"/>
      <c r="OYK79" s="45"/>
      <c r="OYL79" s="45"/>
      <c r="OYM79" s="45"/>
      <c r="OYN79" s="45"/>
      <c r="OYO79" s="45"/>
      <c r="OYP79" s="45"/>
      <c r="OYQ79" s="45"/>
      <c r="OYR79" s="45"/>
      <c r="OYS79" s="45"/>
      <c r="OYT79" s="45"/>
      <c r="OYU79" s="45"/>
      <c r="OYV79" s="45"/>
      <c r="OYW79" s="45"/>
      <c r="OYX79" s="45"/>
      <c r="OYY79" s="45"/>
      <c r="OYZ79" s="45"/>
      <c r="OZA79" s="45"/>
      <c r="OZB79" s="45"/>
      <c r="OZC79" s="45"/>
      <c r="OZD79" s="45"/>
      <c r="OZE79" s="45"/>
      <c r="OZF79" s="45"/>
      <c r="OZG79" s="45"/>
      <c r="OZH79" s="45"/>
      <c r="OZI79" s="45"/>
      <c r="OZJ79" s="45"/>
      <c r="OZK79" s="45"/>
      <c r="OZL79" s="45"/>
      <c r="OZM79" s="45"/>
      <c r="OZN79" s="45"/>
      <c r="OZO79" s="45"/>
      <c r="OZP79" s="45"/>
      <c r="OZQ79" s="45"/>
      <c r="OZR79" s="45"/>
      <c r="OZS79" s="45"/>
      <c r="OZT79" s="45"/>
      <c r="OZU79" s="45"/>
      <c r="OZV79" s="45"/>
      <c r="OZW79" s="45"/>
      <c r="OZX79" s="45"/>
      <c r="OZY79" s="45"/>
      <c r="OZZ79" s="45"/>
      <c r="PAA79" s="45"/>
      <c r="PAB79" s="45"/>
      <c r="PAC79" s="45"/>
      <c r="PAD79" s="45"/>
      <c r="PAE79" s="45"/>
      <c r="PAF79" s="45"/>
      <c r="PAG79" s="45"/>
      <c r="PAH79" s="45"/>
      <c r="PAI79" s="45"/>
      <c r="PAJ79" s="45"/>
      <c r="PAK79" s="45"/>
      <c r="PAL79" s="45"/>
      <c r="PAM79" s="45"/>
      <c r="PAN79" s="45"/>
      <c r="PAO79" s="45"/>
      <c r="PAP79" s="45"/>
      <c r="PAQ79" s="45"/>
      <c r="PAR79" s="45"/>
      <c r="PAS79" s="45"/>
      <c r="PAT79" s="45"/>
      <c r="PAU79" s="45"/>
      <c r="PAV79" s="45"/>
      <c r="PAW79" s="45"/>
      <c r="PAX79" s="45"/>
      <c r="PAY79" s="45"/>
      <c r="PAZ79" s="45"/>
      <c r="PBA79" s="45"/>
      <c r="PBB79" s="45"/>
      <c r="PBC79" s="45"/>
      <c r="PBD79" s="45"/>
      <c r="PBE79" s="45"/>
      <c r="PBF79" s="45"/>
      <c r="PBG79" s="45"/>
      <c r="PBH79" s="45"/>
      <c r="PBI79" s="45"/>
      <c r="PBJ79" s="45"/>
      <c r="PBK79" s="45"/>
      <c r="PBL79" s="45"/>
      <c r="PBM79" s="45"/>
      <c r="PBN79" s="45"/>
      <c r="PBO79" s="45"/>
      <c r="PBP79" s="45"/>
      <c r="PBQ79" s="45"/>
      <c r="PBR79" s="45"/>
      <c r="PBS79" s="45"/>
      <c r="PBT79" s="45"/>
      <c r="PBU79" s="45"/>
      <c r="PBV79" s="45"/>
      <c r="PBW79" s="45"/>
      <c r="PBX79" s="45"/>
      <c r="PBY79" s="45"/>
      <c r="PBZ79" s="45"/>
      <c r="PCA79" s="45"/>
      <c r="PCB79" s="45"/>
      <c r="PCC79" s="45"/>
      <c r="PCD79" s="45"/>
      <c r="PCE79" s="45"/>
      <c r="PCF79" s="45"/>
      <c r="PCG79" s="45"/>
      <c r="PCH79" s="45"/>
      <c r="PCI79" s="45"/>
      <c r="PCJ79" s="45"/>
      <c r="PCK79" s="45"/>
      <c r="PCL79" s="45"/>
      <c r="PCM79" s="45"/>
      <c r="PCN79" s="45"/>
      <c r="PCO79" s="45"/>
      <c r="PCP79" s="45"/>
      <c r="PCQ79" s="45"/>
      <c r="PCR79" s="45"/>
      <c r="PCS79" s="45"/>
      <c r="PCT79" s="45"/>
      <c r="PCU79" s="45"/>
      <c r="PCV79" s="45"/>
      <c r="PCW79" s="45"/>
      <c r="PCX79" s="45"/>
      <c r="PCY79" s="45"/>
      <c r="PCZ79" s="45"/>
      <c r="PDA79" s="45"/>
      <c r="PDB79" s="45"/>
      <c r="PDC79" s="45"/>
      <c r="PDD79" s="45"/>
      <c r="PDE79" s="45"/>
      <c r="PDF79" s="45"/>
      <c r="PDG79" s="45"/>
      <c r="PDH79" s="45"/>
      <c r="PDI79" s="45"/>
      <c r="PDJ79" s="45"/>
      <c r="PDK79" s="45"/>
      <c r="PDL79" s="45"/>
      <c r="PDM79" s="45"/>
      <c r="PDN79" s="45"/>
      <c r="PDO79" s="45"/>
      <c r="PDP79" s="45"/>
      <c r="PDQ79" s="45"/>
      <c r="PDR79" s="45"/>
      <c r="PDS79" s="45"/>
      <c r="PDT79" s="45"/>
      <c r="PDU79" s="45"/>
      <c r="PDV79" s="45"/>
      <c r="PDW79" s="45"/>
      <c r="PDX79" s="45"/>
      <c r="PDY79" s="45"/>
      <c r="PDZ79" s="45"/>
      <c r="PEA79" s="45"/>
      <c r="PEB79" s="45"/>
      <c r="PEC79" s="45"/>
      <c r="PED79" s="45"/>
      <c r="PEE79" s="45"/>
      <c r="PEF79" s="45"/>
      <c r="PEG79" s="45"/>
      <c r="PEH79" s="45"/>
      <c r="PEI79" s="45"/>
      <c r="PEJ79" s="45"/>
      <c r="PEK79" s="45"/>
      <c r="PEL79" s="45"/>
      <c r="PEM79" s="45"/>
      <c r="PEN79" s="45"/>
      <c r="PEO79" s="45"/>
      <c r="PEP79" s="45"/>
      <c r="PEQ79" s="45"/>
      <c r="PER79" s="45"/>
      <c r="PES79" s="45"/>
      <c r="PET79" s="45"/>
      <c r="PEU79" s="45"/>
      <c r="PEV79" s="45"/>
      <c r="PEW79" s="45"/>
      <c r="PEX79" s="45"/>
      <c r="PEY79" s="45"/>
      <c r="PEZ79" s="45"/>
      <c r="PFA79" s="45"/>
      <c r="PFB79" s="45"/>
      <c r="PFC79" s="45"/>
      <c r="PFD79" s="45"/>
      <c r="PFE79" s="45"/>
      <c r="PFF79" s="45"/>
      <c r="PFG79" s="45"/>
      <c r="PFH79" s="45"/>
      <c r="PFI79" s="45"/>
      <c r="PFJ79" s="45"/>
      <c r="PFK79" s="45"/>
      <c r="PFL79" s="45"/>
      <c r="PFM79" s="45"/>
      <c r="PFN79" s="45"/>
      <c r="PFO79" s="45"/>
      <c r="PFP79" s="45"/>
      <c r="PFQ79" s="45"/>
      <c r="PFR79" s="45"/>
      <c r="PFS79" s="45"/>
      <c r="PFT79" s="45"/>
      <c r="PFU79" s="45"/>
      <c r="PFV79" s="45"/>
      <c r="PFW79" s="45"/>
      <c r="PFX79" s="45"/>
      <c r="PFY79" s="45"/>
      <c r="PFZ79" s="45"/>
      <c r="PGA79" s="45"/>
      <c r="PGB79" s="45"/>
      <c r="PGC79" s="45"/>
      <c r="PGD79" s="45"/>
      <c r="PGE79" s="45"/>
      <c r="PGF79" s="45"/>
      <c r="PGG79" s="45"/>
      <c r="PGH79" s="45"/>
      <c r="PGI79" s="45"/>
      <c r="PGJ79" s="45"/>
      <c r="PGK79" s="45"/>
      <c r="PGL79" s="45"/>
      <c r="PGM79" s="45"/>
      <c r="PGN79" s="45"/>
      <c r="PGO79" s="45"/>
      <c r="PGP79" s="45"/>
      <c r="PGQ79" s="45"/>
      <c r="PGR79" s="45"/>
      <c r="PGS79" s="45"/>
      <c r="PGT79" s="45"/>
      <c r="PGU79" s="45"/>
      <c r="PGV79" s="45"/>
      <c r="PGW79" s="45"/>
      <c r="PGX79" s="45"/>
      <c r="PGY79" s="45"/>
      <c r="PGZ79" s="45"/>
      <c r="PHA79" s="45"/>
      <c r="PHB79" s="45"/>
      <c r="PHC79" s="45"/>
      <c r="PHD79" s="45"/>
      <c r="PHE79" s="45"/>
      <c r="PHF79" s="45"/>
      <c r="PHG79" s="45"/>
      <c r="PHH79" s="45"/>
      <c r="PHI79" s="45"/>
      <c r="PHJ79" s="45"/>
      <c r="PHK79" s="45"/>
      <c r="PHL79" s="45"/>
      <c r="PHM79" s="45"/>
      <c r="PHN79" s="45"/>
      <c r="PHO79" s="45"/>
      <c r="PHP79" s="45"/>
      <c r="PHQ79" s="45"/>
      <c r="PHR79" s="45"/>
      <c r="PHS79" s="45"/>
      <c r="PHT79" s="45"/>
      <c r="PHU79" s="45"/>
      <c r="PHV79" s="45"/>
      <c r="PHW79" s="45"/>
      <c r="PHX79" s="45"/>
      <c r="PHY79" s="45"/>
      <c r="PHZ79" s="45"/>
      <c r="PIA79" s="45"/>
      <c r="PIB79" s="45"/>
      <c r="PIC79" s="45"/>
      <c r="PID79" s="45"/>
      <c r="PIE79" s="45"/>
      <c r="PIF79" s="45"/>
      <c r="PIG79" s="45"/>
      <c r="PIH79" s="45"/>
      <c r="PII79" s="45"/>
      <c r="PIJ79" s="45"/>
      <c r="PIK79" s="45"/>
      <c r="PIL79" s="45"/>
      <c r="PIM79" s="45"/>
      <c r="PIN79" s="45"/>
      <c r="PIO79" s="45"/>
      <c r="PIP79" s="45"/>
      <c r="PIQ79" s="45"/>
      <c r="PIR79" s="45"/>
      <c r="PIS79" s="45"/>
      <c r="PIT79" s="45"/>
      <c r="PIU79" s="45"/>
      <c r="PIV79" s="45"/>
      <c r="PIW79" s="45"/>
      <c r="PIX79" s="45"/>
      <c r="PIY79" s="45"/>
      <c r="PIZ79" s="45"/>
      <c r="PJA79" s="45"/>
      <c r="PJB79" s="45"/>
      <c r="PJC79" s="45"/>
      <c r="PJD79" s="45"/>
      <c r="PJE79" s="45"/>
      <c r="PJF79" s="45"/>
      <c r="PJG79" s="45"/>
      <c r="PJH79" s="45"/>
      <c r="PJI79" s="45"/>
      <c r="PJJ79" s="45"/>
      <c r="PJK79" s="45"/>
      <c r="PJL79" s="45"/>
      <c r="PJM79" s="45"/>
      <c r="PJN79" s="45"/>
      <c r="PJO79" s="45"/>
      <c r="PJP79" s="45"/>
      <c r="PJQ79" s="45"/>
      <c r="PJR79" s="45"/>
      <c r="PJS79" s="45"/>
      <c r="PJT79" s="45"/>
      <c r="PJU79" s="45"/>
      <c r="PJV79" s="45"/>
      <c r="PJW79" s="45"/>
      <c r="PJX79" s="45"/>
      <c r="PJY79" s="45"/>
      <c r="PJZ79" s="45"/>
      <c r="PKA79" s="45"/>
      <c r="PKB79" s="45"/>
      <c r="PKC79" s="45"/>
      <c r="PKD79" s="45"/>
      <c r="PKE79" s="45"/>
      <c r="PKF79" s="45"/>
      <c r="PKG79" s="45"/>
      <c r="PKH79" s="45"/>
      <c r="PKI79" s="45"/>
      <c r="PKJ79" s="45"/>
      <c r="PKK79" s="45"/>
      <c r="PKL79" s="45"/>
      <c r="PKM79" s="45"/>
      <c r="PKN79" s="45"/>
      <c r="PKO79" s="45"/>
      <c r="PKP79" s="45"/>
      <c r="PKQ79" s="45"/>
      <c r="PKR79" s="45"/>
      <c r="PKS79" s="45"/>
      <c r="PKT79" s="45"/>
      <c r="PKU79" s="45"/>
      <c r="PKV79" s="45"/>
      <c r="PKW79" s="45"/>
      <c r="PKX79" s="45"/>
      <c r="PKY79" s="45"/>
      <c r="PKZ79" s="45"/>
      <c r="PLA79" s="45"/>
      <c r="PLB79" s="45"/>
      <c r="PLC79" s="45"/>
      <c r="PLD79" s="45"/>
      <c r="PLE79" s="45"/>
      <c r="PLF79" s="45"/>
      <c r="PLG79" s="45"/>
      <c r="PLH79" s="45"/>
      <c r="PLI79" s="45"/>
      <c r="PLJ79" s="45"/>
      <c r="PLK79" s="45"/>
      <c r="PLL79" s="45"/>
      <c r="PLM79" s="45"/>
      <c r="PLN79" s="45"/>
      <c r="PLO79" s="45"/>
      <c r="PLP79" s="45"/>
      <c r="PLQ79" s="45"/>
      <c r="PLR79" s="45"/>
      <c r="PLS79" s="45"/>
      <c r="PLT79" s="45"/>
      <c r="PLU79" s="45"/>
      <c r="PLV79" s="45"/>
      <c r="PLW79" s="45"/>
      <c r="PLX79" s="45"/>
      <c r="PLY79" s="45"/>
      <c r="PLZ79" s="45"/>
      <c r="PMA79" s="45"/>
      <c r="PMB79" s="45"/>
      <c r="PMC79" s="45"/>
      <c r="PMD79" s="45"/>
      <c r="PME79" s="45"/>
      <c r="PMF79" s="45"/>
      <c r="PMG79" s="45"/>
      <c r="PMH79" s="45"/>
      <c r="PMI79" s="45"/>
      <c r="PMJ79" s="45"/>
      <c r="PMK79" s="45"/>
      <c r="PML79" s="45"/>
      <c r="PMM79" s="45"/>
      <c r="PMN79" s="45"/>
      <c r="PMO79" s="45"/>
      <c r="PMP79" s="45"/>
      <c r="PMQ79" s="45"/>
      <c r="PMR79" s="45"/>
      <c r="PMS79" s="45"/>
      <c r="PMT79" s="45"/>
      <c r="PMU79" s="45"/>
      <c r="PMV79" s="45"/>
      <c r="PMW79" s="45"/>
      <c r="PMX79" s="45"/>
      <c r="PMY79" s="45"/>
      <c r="PMZ79" s="45"/>
      <c r="PNA79" s="45"/>
      <c r="PNB79" s="45"/>
      <c r="PNC79" s="45"/>
      <c r="PND79" s="45"/>
      <c r="PNE79" s="45"/>
      <c r="PNF79" s="45"/>
      <c r="PNG79" s="45"/>
      <c r="PNH79" s="45"/>
      <c r="PNI79" s="45"/>
      <c r="PNJ79" s="45"/>
      <c r="PNK79" s="45"/>
      <c r="PNL79" s="45"/>
      <c r="PNM79" s="45"/>
      <c r="PNN79" s="45"/>
      <c r="PNO79" s="45"/>
      <c r="PNP79" s="45"/>
      <c r="PNQ79" s="45"/>
      <c r="PNR79" s="45"/>
      <c r="PNS79" s="45"/>
      <c r="PNT79" s="45"/>
      <c r="PNU79" s="45"/>
      <c r="PNV79" s="45"/>
      <c r="PNW79" s="45"/>
      <c r="PNX79" s="45"/>
      <c r="PNY79" s="45"/>
      <c r="PNZ79" s="45"/>
      <c r="POA79" s="45"/>
      <c r="POB79" s="45"/>
      <c r="POC79" s="45"/>
      <c r="POD79" s="45"/>
      <c r="POE79" s="45"/>
      <c r="POF79" s="45"/>
      <c r="POG79" s="45"/>
      <c r="POH79" s="45"/>
      <c r="POI79" s="45"/>
      <c r="POJ79" s="45"/>
      <c r="POK79" s="45"/>
      <c r="POL79" s="45"/>
      <c r="POM79" s="45"/>
      <c r="PON79" s="45"/>
      <c r="POO79" s="45"/>
      <c r="POP79" s="45"/>
      <c r="POQ79" s="45"/>
      <c r="POR79" s="45"/>
      <c r="POS79" s="45"/>
      <c r="POT79" s="45"/>
      <c r="POU79" s="45"/>
      <c r="POV79" s="45"/>
      <c r="POW79" s="45"/>
      <c r="POX79" s="45"/>
      <c r="POY79" s="45"/>
      <c r="POZ79" s="45"/>
      <c r="PPA79" s="45"/>
      <c r="PPB79" s="45"/>
      <c r="PPC79" s="45"/>
      <c r="PPD79" s="45"/>
      <c r="PPE79" s="45"/>
      <c r="PPF79" s="45"/>
      <c r="PPG79" s="45"/>
      <c r="PPH79" s="45"/>
      <c r="PPI79" s="45"/>
      <c r="PPJ79" s="45"/>
      <c r="PPK79" s="45"/>
      <c r="PPL79" s="45"/>
      <c r="PPM79" s="45"/>
      <c r="PPN79" s="45"/>
      <c r="PPO79" s="45"/>
      <c r="PPP79" s="45"/>
      <c r="PPQ79" s="45"/>
      <c r="PPR79" s="45"/>
      <c r="PPS79" s="45"/>
      <c r="PPT79" s="45"/>
      <c r="PPU79" s="45"/>
      <c r="PPV79" s="45"/>
      <c r="PPW79" s="45"/>
      <c r="PPX79" s="45"/>
      <c r="PPY79" s="45"/>
      <c r="PPZ79" s="45"/>
      <c r="PQA79" s="45"/>
      <c r="PQB79" s="45"/>
      <c r="PQC79" s="45"/>
      <c r="PQD79" s="45"/>
      <c r="PQE79" s="45"/>
      <c r="PQF79" s="45"/>
      <c r="PQG79" s="45"/>
      <c r="PQH79" s="45"/>
      <c r="PQI79" s="45"/>
      <c r="PQJ79" s="45"/>
      <c r="PQK79" s="45"/>
      <c r="PQL79" s="45"/>
      <c r="PQM79" s="45"/>
      <c r="PQN79" s="45"/>
      <c r="PQO79" s="45"/>
      <c r="PQP79" s="45"/>
      <c r="PQQ79" s="45"/>
      <c r="PQR79" s="45"/>
      <c r="PQS79" s="45"/>
      <c r="PQT79" s="45"/>
      <c r="PQU79" s="45"/>
      <c r="PQV79" s="45"/>
      <c r="PQW79" s="45"/>
      <c r="PQX79" s="45"/>
      <c r="PQY79" s="45"/>
      <c r="PQZ79" s="45"/>
      <c r="PRA79" s="45"/>
      <c r="PRB79" s="45"/>
      <c r="PRC79" s="45"/>
      <c r="PRD79" s="45"/>
      <c r="PRE79" s="45"/>
      <c r="PRF79" s="45"/>
      <c r="PRG79" s="45"/>
      <c r="PRH79" s="45"/>
      <c r="PRI79" s="45"/>
      <c r="PRJ79" s="45"/>
      <c r="PRK79" s="45"/>
      <c r="PRL79" s="45"/>
      <c r="PRM79" s="45"/>
      <c r="PRN79" s="45"/>
      <c r="PRO79" s="45"/>
      <c r="PRP79" s="45"/>
      <c r="PRQ79" s="45"/>
      <c r="PRR79" s="45"/>
      <c r="PRS79" s="45"/>
      <c r="PRT79" s="45"/>
      <c r="PRU79" s="45"/>
      <c r="PRV79" s="45"/>
      <c r="PRW79" s="45"/>
      <c r="PRX79" s="45"/>
      <c r="PRY79" s="45"/>
      <c r="PRZ79" s="45"/>
      <c r="PSA79" s="45"/>
      <c r="PSB79" s="45"/>
      <c r="PSC79" s="45"/>
      <c r="PSD79" s="45"/>
      <c r="PSE79" s="45"/>
      <c r="PSF79" s="45"/>
      <c r="PSG79" s="45"/>
      <c r="PSH79" s="45"/>
      <c r="PSI79" s="45"/>
      <c r="PSJ79" s="45"/>
      <c r="PSK79" s="45"/>
      <c r="PSL79" s="45"/>
      <c r="PSM79" s="45"/>
      <c r="PSN79" s="45"/>
      <c r="PSO79" s="45"/>
      <c r="PSP79" s="45"/>
      <c r="PSQ79" s="45"/>
      <c r="PSR79" s="45"/>
      <c r="PSS79" s="45"/>
      <c r="PST79" s="45"/>
      <c r="PSU79" s="45"/>
      <c r="PSV79" s="45"/>
      <c r="PSW79" s="45"/>
      <c r="PSX79" s="45"/>
      <c r="PSY79" s="45"/>
      <c r="PSZ79" s="45"/>
      <c r="PTA79" s="45"/>
      <c r="PTB79" s="45"/>
      <c r="PTC79" s="45"/>
      <c r="PTD79" s="45"/>
      <c r="PTE79" s="45"/>
      <c r="PTF79" s="45"/>
      <c r="PTG79" s="45"/>
      <c r="PTH79" s="45"/>
      <c r="PTI79" s="45"/>
      <c r="PTJ79" s="45"/>
      <c r="PTK79" s="45"/>
      <c r="PTL79" s="45"/>
      <c r="PTM79" s="45"/>
      <c r="PTN79" s="45"/>
      <c r="PTO79" s="45"/>
      <c r="PTP79" s="45"/>
      <c r="PTQ79" s="45"/>
      <c r="PTR79" s="45"/>
      <c r="PTS79" s="45"/>
      <c r="PTT79" s="45"/>
      <c r="PTU79" s="45"/>
      <c r="PTV79" s="45"/>
      <c r="PTW79" s="45"/>
      <c r="PTX79" s="45"/>
      <c r="PTY79" s="45"/>
      <c r="PTZ79" s="45"/>
      <c r="PUA79" s="45"/>
      <c r="PUB79" s="45"/>
      <c r="PUC79" s="45"/>
      <c r="PUD79" s="45"/>
      <c r="PUE79" s="45"/>
      <c r="PUF79" s="45"/>
      <c r="PUG79" s="45"/>
      <c r="PUH79" s="45"/>
      <c r="PUI79" s="45"/>
      <c r="PUJ79" s="45"/>
      <c r="PUK79" s="45"/>
      <c r="PUL79" s="45"/>
      <c r="PUM79" s="45"/>
      <c r="PUN79" s="45"/>
      <c r="PUO79" s="45"/>
      <c r="PUP79" s="45"/>
      <c r="PUQ79" s="45"/>
      <c r="PUR79" s="45"/>
      <c r="PUS79" s="45"/>
      <c r="PUT79" s="45"/>
      <c r="PUU79" s="45"/>
      <c r="PUV79" s="45"/>
      <c r="PUW79" s="45"/>
      <c r="PUX79" s="45"/>
      <c r="PUY79" s="45"/>
      <c r="PUZ79" s="45"/>
      <c r="PVA79" s="45"/>
      <c r="PVB79" s="45"/>
      <c r="PVC79" s="45"/>
      <c r="PVD79" s="45"/>
      <c r="PVE79" s="45"/>
      <c r="PVF79" s="45"/>
      <c r="PVG79" s="45"/>
      <c r="PVH79" s="45"/>
      <c r="PVI79" s="45"/>
      <c r="PVJ79" s="45"/>
      <c r="PVK79" s="45"/>
      <c r="PVL79" s="45"/>
      <c r="PVM79" s="45"/>
      <c r="PVN79" s="45"/>
      <c r="PVO79" s="45"/>
      <c r="PVP79" s="45"/>
      <c r="PVQ79" s="45"/>
      <c r="PVR79" s="45"/>
      <c r="PVS79" s="45"/>
      <c r="PVT79" s="45"/>
      <c r="PVU79" s="45"/>
      <c r="PVV79" s="45"/>
      <c r="PVW79" s="45"/>
      <c r="PVX79" s="45"/>
      <c r="PVY79" s="45"/>
      <c r="PVZ79" s="45"/>
      <c r="PWA79" s="45"/>
      <c r="PWB79" s="45"/>
      <c r="PWC79" s="45"/>
      <c r="PWD79" s="45"/>
      <c r="PWE79" s="45"/>
      <c r="PWF79" s="45"/>
      <c r="PWG79" s="45"/>
      <c r="PWH79" s="45"/>
      <c r="PWI79" s="45"/>
      <c r="PWJ79" s="45"/>
      <c r="PWK79" s="45"/>
      <c r="PWL79" s="45"/>
      <c r="PWM79" s="45"/>
      <c r="PWN79" s="45"/>
      <c r="PWO79" s="45"/>
      <c r="PWP79" s="45"/>
      <c r="PWQ79" s="45"/>
      <c r="PWR79" s="45"/>
      <c r="PWS79" s="45"/>
      <c r="PWT79" s="45"/>
      <c r="PWU79" s="45"/>
      <c r="PWV79" s="45"/>
      <c r="PWW79" s="45"/>
      <c r="PWX79" s="45"/>
      <c r="PWY79" s="45"/>
      <c r="PWZ79" s="45"/>
      <c r="PXA79" s="45"/>
      <c r="PXB79" s="45"/>
      <c r="PXC79" s="45"/>
      <c r="PXD79" s="45"/>
      <c r="PXE79" s="45"/>
      <c r="PXF79" s="45"/>
      <c r="PXG79" s="45"/>
      <c r="PXH79" s="45"/>
      <c r="PXI79" s="45"/>
      <c r="PXJ79" s="45"/>
      <c r="PXK79" s="45"/>
      <c r="PXL79" s="45"/>
      <c r="PXM79" s="45"/>
      <c r="PXN79" s="45"/>
      <c r="PXO79" s="45"/>
      <c r="PXP79" s="45"/>
      <c r="PXQ79" s="45"/>
      <c r="PXR79" s="45"/>
      <c r="PXS79" s="45"/>
      <c r="PXT79" s="45"/>
      <c r="PXU79" s="45"/>
      <c r="PXV79" s="45"/>
      <c r="PXW79" s="45"/>
      <c r="PXX79" s="45"/>
      <c r="PXY79" s="45"/>
      <c r="PXZ79" s="45"/>
      <c r="PYA79" s="45"/>
      <c r="PYB79" s="45"/>
      <c r="PYC79" s="45"/>
      <c r="PYD79" s="45"/>
      <c r="PYE79" s="45"/>
      <c r="PYF79" s="45"/>
      <c r="PYG79" s="45"/>
      <c r="PYH79" s="45"/>
      <c r="PYI79" s="45"/>
      <c r="PYJ79" s="45"/>
      <c r="PYK79" s="45"/>
      <c r="PYL79" s="45"/>
      <c r="PYM79" s="45"/>
      <c r="PYN79" s="45"/>
      <c r="PYO79" s="45"/>
      <c r="PYP79" s="45"/>
      <c r="PYQ79" s="45"/>
      <c r="PYR79" s="45"/>
      <c r="PYS79" s="45"/>
      <c r="PYT79" s="45"/>
      <c r="PYU79" s="45"/>
      <c r="PYV79" s="45"/>
      <c r="PYW79" s="45"/>
      <c r="PYX79" s="45"/>
      <c r="PYY79" s="45"/>
      <c r="PYZ79" s="45"/>
      <c r="PZA79" s="45"/>
      <c r="PZB79" s="45"/>
      <c r="PZC79" s="45"/>
      <c r="PZD79" s="45"/>
      <c r="PZE79" s="45"/>
      <c r="PZF79" s="45"/>
      <c r="PZG79" s="45"/>
      <c r="PZH79" s="45"/>
      <c r="PZI79" s="45"/>
      <c r="PZJ79" s="45"/>
      <c r="PZK79" s="45"/>
      <c r="PZL79" s="45"/>
      <c r="PZM79" s="45"/>
      <c r="PZN79" s="45"/>
      <c r="PZO79" s="45"/>
      <c r="PZP79" s="45"/>
      <c r="PZQ79" s="45"/>
      <c r="PZR79" s="45"/>
      <c r="PZS79" s="45"/>
      <c r="PZT79" s="45"/>
      <c r="PZU79" s="45"/>
      <c r="PZV79" s="45"/>
      <c r="PZW79" s="45"/>
      <c r="PZX79" s="45"/>
      <c r="PZY79" s="45"/>
      <c r="PZZ79" s="45"/>
      <c r="QAA79" s="45"/>
      <c r="QAB79" s="45"/>
      <c r="QAC79" s="45"/>
      <c r="QAD79" s="45"/>
      <c r="QAE79" s="45"/>
      <c r="QAF79" s="45"/>
      <c r="QAG79" s="45"/>
      <c r="QAH79" s="45"/>
      <c r="QAI79" s="45"/>
      <c r="QAJ79" s="45"/>
      <c r="QAK79" s="45"/>
      <c r="QAL79" s="45"/>
      <c r="QAM79" s="45"/>
      <c r="QAN79" s="45"/>
      <c r="QAO79" s="45"/>
      <c r="QAP79" s="45"/>
      <c r="QAQ79" s="45"/>
      <c r="QAR79" s="45"/>
      <c r="QAS79" s="45"/>
      <c r="QAT79" s="45"/>
      <c r="QAU79" s="45"/>
      <c r="QAV79" s="45"/>
      <c r="QAW79" s="45"/>
      <c r="QAX79" s="45"/>
      <c r="QAY79" s="45"/>
      <c r="QAZ79" s="45"/>
      <c r="QBA79" s="45"/>
      <c r="QBB79" s="45"/>
      <c r="QBC79" s="45"/>
      <c r="QBD79" s="45"/>
      <c r="QBE79" s="45"/>
      <c r="QBF79" s="45"/>
      <c r="QBG79" s="45"/>
      <c r="QBH79" s="45"/>
      <c r="QBI79" s="45"/>
      <c r="QBJ79" s="45"/>
      <c r="QBK79" s="45"/>
      <c r="QBL79" s="45"/>
      <c r="QBM79" s="45"/>
      <c r="QBN79" s="45"/>
      <c r="QBO79" s="45"/>
      <c r="QBP79" s="45"/>
      <c r="QBQ79" s="45"/>
      <c r="QBR79" s="45"/>
      <c r="QBS79" s="45"/>
      <c r="QBT79" s="45"/>
      <c r="QBU79" s="45"/>
      <c r="QBV79" s="45"/>
      <c r="QBW79" s="45"/>
      <c r="QBX79" s="45"/>
      <c r="QBY79" s="45"/>
      <c r="QBZ79" s="45"/>
      <c r="QCA79" s="45"/>
      <c r="QCB79" s="45"/>
      <c r="QCC79" s="45"/>
      <c r="QCD79" s="45"/>
      <c r="QCE79" s="45"/>
      <c r="QCF79" s="45"/>
      <c r="QCG79" s="45"/>
      <c r="QCH79" s="45"/>
      <c r="QCI79" s="45"/>
      <c r="QCJ79" s="45"/>
      <c r="QCK79" s="45"/>
      <c r="QCL79" s="45"/>
      <c r="QCM79" s="45"/>
      <c r="QCN79" s="45"/>
      <c r="QCO79" s="45"/>
      <c r="QCP79" s="45"/>
      <c r="QCQ79" s="45"/>
      <c r="QCR79" s="45"/>
      <c r="QCS79" s="45"/>
      <c r="QCT79" s="45"/>
      <c r="QCU79" s="45"/>
      <c r="QCV79" s="45"/>
      <c r="QCW79" s="45"/>
      <c r="QCX79" s="45"/>
      <c r="QCY79" s="45"/>
      <c r="QCZ79" s="45"/>
      <c r="QDA79" s="45"/>
      <c r="QDB79" s="45"/>
      <c r="QDC79" s="45"/>
      <c r="QDD79" s="45"/>
      <c r="QDE79" s="45"/>
      <c r="QDF79" s="45"/>
      <c r="QDG79" s="45"/>
      <c r="QDH79" s="45"/>
      <c r="QDI79" s="45"/>
      <c r="QDJ79" s="45"/>
      <c r="QDK79" s="45"/>
      <c r="QDL79" s="45"/>
      <c r="QDM79" s="45"/>
      <c r="QDN79" s="45"/>
      <c r="QDO79" s="45"/>
      <c r="QDP79" s="45"/>
      <c r="QDQ79" s="45"/>
      <c r="QDR79" s="45"/>
      <c r="QDS79" s="45"/>
      <c r="QDT79" s="45"/>
      <c r="QDU79" s="45"/>
      <c r="QDV79" s="45"/>
      <c r="QDW79" s="45"/>
      <c r="QDX79" s="45"/>
      <c r="QDY79" s="45"/>
      <c r="QDZ79" s="45"/>
      <c r="QEA79" s="45"/>
      <c r="QEB79" s="45"/>
      <c r="QEC79" s="45"/>
      <c r="QED79" s="45"/>
      <c r="QEE79" s="45"/>
      <c r="QEF79" s="45"/>
      <c r="QEG79" s="45"/>
      <c r="QEH79" s="45"/>
      <c r="QEI79" s="45"/>
      <c r="QEJ79" s="45"/>
      <c r="QEK79" s="45"/>
      <c r="QEL79" s="45"/>
      <c r="QEM79" s="45"/>
      <c r="QEN79" s="45"/>
      <c r="QEO79" s="45"/>
      <c r="QEP79" s="45"/>
      <c r="QEQ79" s="45"/>
      <c r="QER79" s="45"/>
      <c r="QES79" s="45"/>
      <c r="QET79" s="45"/>
      <c r="QEU79" s="45"/>
      <c r="QEV79" s="45"/>
      <c r="QEW79" s="45"/>
      <c r="QEX79" s="45"/>
      <c r="QEY79" s="45"/>
      <c r="QEZ79" s="45"/>
      <c r="QFA79" s="45"/>
      <c r="QFB79" s="45"/>
      <c r="QFC79" s="45"/>
      <c r="QFD79" s="45"/>
      <c r="QFE79" s="45"/>
      <c r="QFF79" s="45"/>
      <c r="QFG79" s="45"/>
      <c r="QFH79" s="45"/>
      <c r="QFI79" s="45"/>
      <c r="QFJ79" s="45"/>
      <c r="QFK79" s="45"/>
      <c r="QFL79" s="45"/>
      <c r="QFM79" s="45"/>
      <c r="QFN79" s="45"/>
      <c r="QFO79" s="45"/>
      <c r="QFP79" s="45"/>
      <c r="QFQ79" s="45"/>
      <c r="QFR79" s="45"/>
      <c r="QFS79" s="45"/>
      <c r="QFT79" s="45"/>
      <c r="QFU79" s="45"/>
      <c r="QFV79" s="45"/>
      <c r="QFW79" s="45"/>
      <c r="QFX79" s="45"/>
      <c r="QFY79" s="45"/>
      <c r="QFZ79" s="45"/>
      <c r="QGA79" s="45"/>
      <c r="QGB79" s="45"/>
      <c r="QGC79" s="45"/>
      <c r="QGD79" s="45"/>
      <c r="QGE79" s="45"/>
      <c r="QGF79" s="45"/>
      <c r="QGG79" s="45"/>
      <c r="QGH79" s="45"/>
      <c r="QGI79" s="45"/>
      <c r="QGJ79" s="45"/>
      <c r="QGK79" s="45"/>
      <c r="QGL79" s="45"/>
      <c r="QGM79" s="45"/>
      <c r="QGN79" s="45"/>
      <c r="QGO79" s="45"/>
      <c r="QGP79" s="45"/>
      <c r="QGQ79" s="45"/>
      <c r="QGR79" s="45"/>
      <c r="QGS79" s="45"/>
      <c r="QGT79" s="45"/>
      <c r="QGU79" s="45"/>
      <c r="QGV79" s="45"/>
      <c r="QGW79" s="45"/>
      <c r="QGX79" s="45"/>
      <c r="QGY79" s="45"/>
      <c r="QGZ79" s="45"/>
      <c r="QHA79" s="45"/>
      <c r="QHB79" s="45"/>
      <c r="QHC79" s="45"/>
      <c r="QHD79" s="45"/>
      <c r="QHE79" s="45"/>
      <c r="QHF79" s="45"/>
      <c r="QHG79" s="45"/>
      <c r="QHH79" s="45"/>
      <c r="QHI79" s="45"/>
      <c r="QHJ79" s="45"/>
      <c r="QHK79" s="45"/>
      <c r="QHL79" s="45"/>
      <c r="QHM79" s="45"/>
      <c r="QHN79" s="45"/>
      <c r="QHO79" s="45"/>
      <c r="QHP79" s="45"/>
      <c r="QHQ79" s="45"/>
      <c r="QHR79" s="45"/>
      <c r="QHS79" s="45"/>
      <c r="QHT79" s="45"/>
      <c r="QHU79" s="45"/>
      <c r="QHV79" s="45"/>
      <c r="QHW79" s="45"/>
      <c r="QHX79" s="45"/>
      <c r="QHY79" s="45"/>
      <c r="QHZ79" s="45"/>
      <c r="QIA79" s="45"/>
      <c r="QIB79" s="45"/>
      <c r="QIC79" s="45"/>
      <c r="QID79" s="45"/>
      <c r="QIE79" s="45"/>
      <c r="QIF79" s="45"/>
      <c r="QIG79" s="45"/>
      <c r="QIH79" s="45"/>
      <c r="QII79" s="45"/>
      <c r="QIJ79" s="45"/>
      <c r="QIK79" s="45"/>
      <c r="QIL79" s="45"/>
      <c r="QIM79" s="45"/>
      <c r="QIN79" s="45"/>
      <c r="QIO79" s="45"/>
      <c r="QIP79" s="45"/>
      <c r="QIQ79" s="45"/>
      <c r="QIR79" s="45"/>
      <c r="QIS79" s="45"/>
      <c r="QIT79" s="45"/>
      <c r="QIU79" s="45"/>
      <c r="QIV79" s="45"/>
      <c r="QIW79" s="45"/>
      <c r="QIX79" s="45"/>
      <c r="QIY79" s="45"/>
      <c r="QIZ79" s="45"/>
      <c r="QJA79" s="45"/>
      <c r="QJB79" s="45"/>
      <c r="QJC79" s="45"/>
      <c r="QJD79" s="45"/>
      <c r="QJE79" s="45"/>
      <c r="QJF79" s="45"/>
      <c r="QJG79" s="45"/>
      <c r="QJH79" s="45"/>
      <c r="QJI79" s="45"/>
      <c r="QJJ79" s="45"/>
      <c r="QJK79" s="45"/>
      <c r="QJL79" s="45"/>
      <c r="QJM79" s="45"/>
      <c r="QJN79" s="45"/>
      <c r="QJO79" s="45"/>
      <c r="QJP79" s="45"/>
      <c r="QJQ79" s="45"/>
      <c r="QJR79" s="45"/>
      <c r="QJS79" s="45"/>
      <c r="QJT79" s="45"/>
      <c r="QJU79" s="45"/>
      <c r="QJV79" s="45"/>
      <c r="QJW79" s="45"/>
      <c r="QJX79" s="45"/>
      <c r="QJY79" s="45"/>
      <c r="QJZ79" s="45"/>
      <c r="QKA79" s="45"/>
      <c r="QKB79" s="45"/>
      <c r="QKC79" s="45"/>
      <c r="QKD79" s="45"/>
      <c r="QKE79" s="45"/>
      <c r="QKF79" s="45"/>
      <c r="QKG79" s="45"/>
      <c r="QKH79" s="45"/>
      <c r="QKI79" s="45"/>
      <c r="QKJ79" s="45"/>
      <c r="QKK79" s="45"/>
      <c r="QKL79" s="45"/>
      <c r="QKM79" s="45"/>
      <c r="QKN79" s="45"/>
      <c r="QKO79" s="45"/>
      <c r="QKP79" s="45"/>
      <c r="QKQ79" s="45"/>
      <c r="QKR79" s="45"/>
      <c r="QKS79" s="45"/>
      <c r="QKT79" s="45"/>
      <c r="QKU79" s="45"/>
      <c r="QKV79" s="45"/>
      <c r="QKW79" s="45"/>
      <c r="QKX79" s="45"/>
      <c r="QKY79" s="45"/>
      <c r="QKZ79" s="45"/>
      <c r="QLA79" s="45"/>
      <c r="QLB79" s="45"/>
      <c r="QLC79" s="45"/>
      <c r="QLD79" s="45"/>
      <c r="QLE79" s="45"/>
      <c r="QLF79" s="45"/>
      <c r="QLG79" s="45"/>
      <c r="QLH79" s="45"/>
      <c r="QLI79" s="45"/>
      <c r="QLJ79" s="45"/>
      <c r="QLK79" s="45"/>
      <c r="QLL79" s="45"/>
      <c r="QLM79" s="45"/>
      <c r="QLN79" s="45"/>
      <c r="QLO79" s="45"/>
      <c r="QLP79" s="45"/>
      <c r="QLQ79" s="45"/>
      <c r="QLR79" s="45"/>
      <c r="QLS79" s="45"/>
      <c r="QLT79" s="45"/>
      <c r="QLU79" s="45"/>
      <c r="QLV79" s="45"/>
      <c r="QLW79" s="45"/>
      <c r="QLX79" s="45"/>
      <c r="QLY79" s="45"/>
      <c r="QLZ79" s="45"/>
      <c r="QMA79" s="45"/>
      <c r="QMB79" s="45"/>
      <c r="QMC79" s="45"/>
      <c r="QMD79" s="45"/>
      <c r="QME79" s="45"/>
      <c r="QMF79" s="45"/>
      <c r="QMG79" s="45"/>
      <c r="QMH79" s="45"/>
      <c r="QMI79" s="45"/>
      <c r="QMJ79" s="45"/>
      <c r="QMK79" s="45"/>
      <c r="QML79" s="45"/>
      <c r="QMM79" s="45"/>
      <c r="QMN79" s="45"/>
      <c r="QMO79" s="45"/>
      <c r="QMP79" s="45"/>
      <c r="QMQ79" s="45"/>
      <c r="QMR79" s="45"/>
      <c r="QMS79" s="45"/>
      <c r="QMT79" s="45"/>
      <c r="QMU79" s="45"/>
      <c r="QMV79" s="45"/>
      <c r="QMW79" s="45"/>
      <c r="QMX79" s="45"/>
      <c r="QMY79" s="45"/>
      <c r="QMZ79" s="45"/>
      <c r="QNA79" s="45"/>
      <c r="QNB79" s="45"/>
      <c r="QNC79" s="45"/>
      <c r="QND79" s="45"/>
      <c r="QNE79" s="45"/>
      <c r="QNF79" s="45"/>
      <c r="QNG79" s="45"/>
      <c r="QNH79" s="45"/>
      <c r="QNI79" s="45"/>
      <c r="QNJ79" s="45"/>
      <c r="QNK79" s="45"/>
      <c r="QNL79" s="45"/>
      <c r="QNM79" s="45"/>
      <c r="QNN79" s="45"/>
      <c r="QNO79" s="45"/>
      <c r="QNP79" s="45"/>
      <c r="QNQ79" s="45"/>
      <c r="QNR79" s="45"/>
      <c r="QNS79" s="45"/>
      <c r="QNT79" s="45"/>
      <c r="QNU79" s="45"/>
      <c r="QNV79" s="45"/>
      <c r="QNW79" s="45"/>
      <c r="QNX79" s="45"/>
      <c r="QNY79" s="45"/>
      <c r="QNZ79" s="45"/>
      <c r="QOA79" s="45"/>
      <c r="QOB79" s="45"/>
      <c r="QOC79" s="45"/>
      <c r="QOD79" s="45"/>
      <c r="QOE79" s="45"/>
      <c r="QOF79" s="45"/>
      <c r="QOG79" s="45"/>
      <c r="QOH79" s="45"/>
      <c r="QOI79" s="45"/>
      <c r="QOJ79" s="45"/>
      <c r="QOK79" s="45"/>
      <c r="QOL79" s="45"/>
      <c r="QOM79" s="45"/>
      <c r="QON79" s="45"/>
      <c r="QOO79" s="45"/>
      <c r="QOP79" s="45"/>
      <c r="QOQ79" s="45"/>
      <c r="QOR79" s="45"/>
      <c r="QOS79" s="45"/>
      <c r="QOT79" s="45"/>
      <c r="QOU79" s="45"/>
      <c r="QOV79" s="45"/>
      <c r="QOW79" s="45"/>
      <c r="QOX79" s="45"/>
      <c r="QOY79" s="45"/>
      <c r="QOZ79" s="45"/>
      <c r="QPA79" s="45"/>
      <c r="QPB79" s="45"/>
      <c r="QPC79" s="45"/>
      <c r="QPD79" s="45"/>
      <c r="QPE79" s="45"/>
      <c r="QPF79" s="45"/>
      <c r="QPG79" s="45"/>
      <c r="QPH79" s="45"/>
      <c r="QPI79" s="45"/>
      <c r="QPJ79" s="45"/>
      <c r="QPK79" s="45"/>
      <c r="QPL79" s="45"/>
      <c r="QPM79" s="45"/>
      <c r="QPN79" s="45"/>
      <c r="QPO79" s="45"/>
      <c r="QPP79" s="45"/>
      <c r="QPQ79" s="45"/>
      <c r="QPR79" s="45"/>
      <c r="QPS79" s="45"/>
      <c r="QPT79" s="45"/>
      <c r="QPU79" s="45"/>
      <c r="QPV79" s="45"/>
      <c r="QPW79" s="45"/>
      <c r="QPX79" s="45"/>
      <c r="QPY79" s="45"/>
      <c r="QPZ79" s="45"/>
      <c r="QQA79" s="45"/>
      <c r="QQB79" s="45"/>
      <c r="QQC79" s="45"/>
      <c r="QQD79" s="45"/>
      <c r="QQE79" s="45"/>
      <c r="QQF79" s="45"/>
      <c r="QQG79" s="45"/>
      <c r="QQH79" s="45"/>
      <c r="QQI79" s="45"/>
      <c r="QQJ79" s="45"/>
      <c r="QQK79" s="45"/>
      <c r="QQL79" s="45"/>
      <c r="QQM79" s="45"/>
      <c r="QQN79" s="45"/>
      <c r="QQO79" s="45"/>
      <c r="QQP79" s="45"/>
      <c r="QQQ79" s="45"/>
      <c r="QQR79" s="45"/>
      <c r="QQS79" s="45"/>
      <c r="QQT79" s="45"/>
      <c r="QQU79" s="45"/>
      <c r="QQV79" s="45"/>
      <c r="QQW79" s="45"/>
      <c r="QQX79" s="45"/>
      <c r="QQY79" s="45"/>
      <c r="QQZ79" s="45"/>
      <c r="QRA79" s="45"/>
      <c r="QRB79" s="45"/>
      <c r="QRC79" s="45"/>
      <c r="QRD79" s="45"/>
      <c r="QRE79" s="45"/>
      <c r="QRF79" s="45"/>
      <c r="QRG79" s="45"/>
      <c r="QRH79" s="45"/>
      <c r="QRI79" s="45"/>
      <c r="QRJ79" s="45"/>
      <c r="QRK79" s="45"/>
      <c r="QRL79" s="45"/>
      <c r="QRM79" s="45"/>
      <c r="QRN79" s="45"/>
      <c r="QRO79" s="45"/>
      <c r="QRP79" s="45"/>
      <c r="QRQ79" s="45"/>
      <c r="QRR79" s="45"/>
      <c r="QRS79" s="45"/>
      <c r="QRT79" s="45"/>
      <c r="QRU79" s="45"/>
      <c r="QRV79" s="45"/>
      <c r="QRW79" s="45"/>
      <c r="QRX79" s="45"/>
      <c r="QRY79" s="45"/>
      <c r="QRZ79" s="45"/>
      <c r="QSA79" s="45"/>
      <c r="QSB79" s="45"/>
      <c r="QSC79" s="45"/>
      <c r="QSD79" s="45"/>
      <c r="QSE79" s="45"/>
      <c r="QSF79" s="45"/>
      <c r="QSG79" s="45"/>
      <c r="QSH79" s="45"/>
      <c r="QSI79" s="45"/>
      <c r="QSJ79" s="45"/>
      <c r="QSK79" s="45"/>
      <c r="QSL79" s="45"/>
      <c r="QSM79" s="45"/>
      <c r="QSN79" s="45"/>
      <c r="QSO79" s="45"/>
      <c r="QSP79" s="45"/>
      <c r="QSQ79" s="45"/>
      <c r="QSR79" s="45"/>
      <c r="QSS79" s="45"/>
      <c r="QST79" s="45"/>
      <c r="QSU79" s="45"/>
      <c r="QSV79" s="45"/>
      <c r="QSW79" s="45"/>
      <c r="QSX79" s="45"/>
      <c r="QSY79" s="45"/>
      <c r="QSZ79" s="45"/>
      <c r="QTA79" s="45"/>
      <c r="QTB79" s="45"/>
      <c r="QTC79" s="45"/>
      <c r="QTD79" s="45"/>
      <c r="QTE79" s="45"/>
      <c r="QTF79" s="45"/>
      <c r="QTG79" s="45"/>
      <c r="QTH79" s="45"/>
      <c r="QTI79" s="45"/>
      <c r="QTJ79" s="45"/>
      <c r="QTK79" s="45"/>
      <c r="QTL79" s="45"/>
      <c r="QTM79" s="45"/>
      <c r="QTN79" s="45"/>
      <c r="QTO79" s="45"/>
      <c r="QTP79" s="45"/>
      <c r="QTQ79" s="45"/>
      <c r="QTR79" s="45"/>
      <c r="QTS79" s="45"/>
      <c r="QTT79" s="45"/>
      <c r="QTU79" s="45"/>
      <c r="QTV79" s="45"/>
      <c r="QTW79" s="45"/>
      <c r="QTX79" s="45"/>
      <c r="QTY79" s="45"/>
      <c r="QTZ79" s="45"/>
      <c r="QUA79" s="45"/>
      <c r="QUB79" s="45"/>
      <c r="QUC79" s="45"/>
      <c r="QUD79" s="45"/>
      <c r="QUE79" s="45"/>
      <c r="QUF79" s="45"/>
      <c r="QUG79" s="45"/>
      <c r="QUH79" s="45"/>
      <c r="QUI79" s="45"/>
      <c r="QUJ79" s="45"/>
      <c r="QUK79" s="45"/>
      <c r="QUL79" s="45"/>
      <c r="QUM79" s="45"/>
      <c r="QUN79" s="45"/>
      <c r="QUO79" s="45"/>
      <c r="QUP79" s="45"/>
      <c r="QUQ79" s="45"/>
      <c r="QUR79" s="45"/>
      <c r="QUS79" s="45"/>
      <c r="QUT79" s="45"/>
      <c r="QUU79" s="45"/>
      <c r="QUV79" s="45"/>
      <c r="QUW79" s="45"/>
      <c r="QUX79" s="45"/>
      <c r="QUY79" s="45"/>
      <c r="QUZ79" s="45"/>
      <c r="QVA79" s="45"/>
      <c r="QVB79" s="45"/>
      <c r="QVC79" s="45"/>
      <c r="QVD79" s="45"/>
      <c r="QVE79" s="45"/>
      <c r="QVF79" s="45"/>
      <c r="QVG79" s="45"/>
      <c r="QVH79" s="45"/>
      <c r="QVI79" s="45"/>
      <c r="QVJ79" s="45"/>
      <c r="QVK79" s="45"/>
      <c r="QVL79" s="45"/>
      <c r="QVM79" s="45"/>
      <c r="QVN79" s="45"/>
      <c r="QVO79" s="45"/>
      <c r="QVP79" s="45"/>
      <c r="QVQ79" s="45"/>
      <c r="QVR79" s="45"/>
      <c r="QVS79" s="45"/>
      <c r="QVT79" s="45"/>
      <c r="QVU79" s="45"/>
      <c r="QVV79" s="45"/>
      <c r="QVW79" s="45"/>
      <c r="QVX79" s="45"/>
      <c r="QVY79" s="45"/>
      <c r="QVZ79" s="45"/>
      <c r="QWA79" s="45"/>
      <c r="QWB79" s="45"/>
      <c r="QWC79" s="45"/>
      <c r="QWD79" s="45"/>
      <c r="QWE79" s="45"/>
      <c r="QWF79" s="45"/>
      <c r="QWG79" s="45"/>
      <c r="QWH79" s="45"/>
      <c r="QWI79" s="45"/>
      <c r="QWJ79" s="45"/>
      <c r="QWK79" s="45"/>
      <c r="QWL79" s="45"/>
      <c r="QWM79" s="45"/>
      <c r="QWN79" s="45"/>
      <c r="QWO79" s="45"/>
      <c r="QWP79" s="45"/>
      <c r="QWQ79" s="45"/>
      <c r="QWR79" s="45"/>
      <c r="QWS79" s="45"/>
      <c r="QWT79" s="45"/>
      <c r="QWU79" s="45"/>
      <c r="QWV79" s="45"/>
      <c r="QWW79" s="45"/>
      <c r="QWX79" s="45"/>
      <c r="QWY79" s="45"/>
      <c r="QWZ79" s="45"/>
      <c r="QXA79" s="45"/>
      <c r="QXB79" s="45"/>
      <c r="QXC79" s="45"/>
      <c r="QXD79" s="45"/>
      <c r="QXE79" s="45"/>
      <c r="QXF79" s="45"/>
      <c r="QXG79" s="45"/>
      <c r="QXH79" s="45"/>
      <c r="QXI79" s="45"/>
      <c r="QXJ79" s="45"/>
      <c r="QXK79" s="45"/>
      <c r="QXL79" s="45"/>
      <c r="QXM79" s="45"/>
      <c r="QXN79" s="45"/>
      <c r="QXO79" s="45"/>
      <c r="QXP79" s="45"/>
      <c r="QXQ79" s="45"/>
      <c r="QXR79" s="45"/>
      <c r="QXS79" s="45"/>
      <c r="QXT79" s="45"/>
      <c r="QXU79" s="45"/>
      <c r="QXV79" s="45"/>
      <c r="QXW79" s="45"/>
      <c r="QXX79" s="45"/>
      <c r="QXY79" s="45"/>
      <c r="QXZ79" s="45"/>
      <c r="QYA79" s="45"/>
      <c r="QYB79" s="45"/>
      <c r="QYC79" s="45"/>
      <c r="QYD79" s="45"/>
      <c r="QYE79" s="45"/>
      <c r="QYF79" s="45"/>
      <c r="QYG79" s="45"/>
      <c r="QYH79" s="45"/>
      <c r="QYI79" s="45"/>
      <c r="QYJ79" s="45"/>
      <c r="QYK79" s="45"/>
      <c r="QYL79" s="45"/>
      <c r="QYM79" s="45"/>
      <c r="QYN79" s="45"/>
      <c r="QYO79" s="45"/>
      <c r="QYP79" s="45"/>
      <c r="QYQ79" s="45"/>
      <c r="QYR79" s="45"/>
      <c r="QYS79" s="45"/>
      <c r="QYT79" s="45"/>
      <c r="QYU79" s="45"/>
      <c r="QYV79" s="45"/>
      <c r="QYW79" s="45"/>
      <c r="QYX79" s="45"/>
      <c r="QYY79" s="45"/>
      <c r="QYZ79" s="45"/>
      <c r="QZA79" s="45"/>
      <c r="QZB79" s="45"/>
      <c r="QZC79" s="45"/>
      <c r="QZD79" s="45"/>
      <c r="QZE79" s="45"/>
      <c r="QZF79" s="45"/>
      <c r="QZG79" s="45"/>
      <c r="QZH79" s="45"/>
      <c r="QZI79" s="45"/>
      <c r="QZJ79" s="45"/>
      <c r="QZK79" s="45"/>
      <c r="QZL79" s="45"/>
      <c r="QZM79" s="45"/>
      <c r="QZN79" s="45"/>
      <c r="QZO79" s="45"/>
      <c r="QZP79" s="45"/>
      <c r="QZQ79" s="45"/>
      <c r="QZR79" s="45"/>
      <c r="QZS79" s="45"/>
      <c r="QZT79" s="45"/>
      <c r="QZU79" s="45"/>
      <c r="QZV79" s="45"/>
      <c r="QZW79" s="45"/>
      <c r="QZX79" s="45"/>
      <c r="QZY79" s="45"/>
      <c r="QZZ79" s="45"/>
      <c r="RAA79" s="45"/>
      <c r="RAB79" s="45"/>
      <c r="RAC79" s="45"/>
      <c r="RAD79" s="45"/>
      <c r="RAE79" s="45"/>
      <c r="RAF79" s="45"/>
      <c r="RAG79" s="45"/>
      <c r="RAH79" s="45"/>
      <c r="RAI79" s="45"/>
      <c r="RAJ79" s="45"/>
      <c r="RAK79" s="45"/>
      <c r="RAL79" s="45"/>
      <c r="RAM79" s="45"/>
      <c r="RAN79" s="45"/>
      <c r="RAO79" s="45"/>
      <c r="RAP79" s="45"/>
      <c r="RAQ79" s="45"/>
      <c r="RAR79" s="45"/>
      <c r="RAS79" s="45"/>
      <c r="RAT79" s="45"/>
      <c r="RAU79" s="45"/>
      <c r="RAV79" s="45"/>
      <c r="RAW79" s="45"/>
      <c r="RAX79" s="45"/>
      <c r="RAY79" s="45"/>
      <c r="RAZ79" s="45"/>
      <c r="RBA79" s="45"/>
      <c r="RBB79" s="45"/>
      <c r="RBC79" s="45"/>
      <c r="RBD79" s="45"/>
      <c r="RBE79" s="45"/>
      <c r="RBF79" s="45"/>
      <c r="RBG79" s="45"/>
      <c r="RBH79" s="45"/>
      <c r="RBI79" s="45"/>
      <c r="RBJ79" s="45"/>
      <c r="RBK79" s="45"/>
      <c r="RBL79" s="45"/>
      <c r="RBM79" s="45"/>
      <c r="RBN79" s="45"/>
      <c r="RBO79" s="45"/>
      <c r="RBP79" s="45"/>
      <c r="RBQ79" s="45"/>
      <c r="RBR79" s="45"/>
      <c r="RBS79" s="45"/>
      <c r="RBT79" s="45"/>
      <c r="RBU79" s="45"/>
      <c r="RBV79" s="45"/>
      <c r="RBW79" s="45"/>
      <c r="RBX79" s="45"/>
      <c r="RBY79" s="45"/>
      <c r="RBZ79" s="45"/>
      <c r="RCA79" s="45"/>
      <c r="RCB79" s="45"/>
      <c r="RCC79" s="45"/>
      <c r="RCD79" s="45"/>
      <c r="RCE79" s="45"/>
      <c r="RCF79" s="45"/>
      <c r="RCG79" s="45"/>
      <c r="RCH79" s="45"/>
      <c r="RCI79" s="45"/>
      <c r="RCJ79" s="45"/>
      <c r="RCK79" s="45"/>
      <c r="RCL79" s="45"/>
      <c r="RCM79" s="45"/>
      <c r="RCN79" s="45"/>
      <c r="RCO79" s="45"/>
      <c r="RCP79" s="45"/>
      <c r="RCQ79" s="45"/>
      <c r="RCR79" s="45"/>
      <c r="RCS79" s="45"/>
      <c r="RCT79" s="45"/>
      <c r="RCU79" s="45"/>
      <c r="RCV79" s="45"/>
      <c r="RCW79" s="45"/>
      <c r="RCX79" s="45"/>
      <c r="RCY79" s="45"/>
      <c r="RCZ79" s="45"/>
      <c r="RDA79" s="45"/>
      <c r="RDB79" s="45"/>
      <c r="RDC79" s="45"/>
      <c r="RDD79" s="45"/>
      <c r="RDE79" s="45"/>
      <c r="RDF79" s="45"/>
      <c r="RDG79" s="45"/>
      <c r="RDH79" s="45"/>
      <c r="RDI79" s="45"/>
      <c r="RDJ79" s="45"/>
      <c r="RDK79" s="45"/>
      <c r="RDL79" s="45"/>
      <c r="RDM79" s="45"/>
      <c r="RDN79" s="45"/>
      <c r="RDO79" s="45"/>
      <c r="RDP79" s="45"/>
      <c r="RDQ79" s="45"/>
      <c r="RDR79" s="45"/>
      <c r="RDS79" s="45"/>
      <c r="RDT79" s="45"/>
      <c r="RDU79" s="45"/>
      <c r="RDV79" s="45"/>
      <c r="RDW79" s="45"/>
      <c r="RDX79" s="45"/>
      <c r="RDY79" s="45"/>
      <c r="RDZ79" s="45"/>
      <c r="REA79" s="45"/>
      <c r="REB79" s="45"/>
      <c r="REC79" s="45"/>
      <c r="RED79" s="45"/>
      <c r="REE79" s="45"/>
      <c r="REF79" s="45"/>
      <c r="REG79" s="45"/>
      <c r="REH79" s="45"/>
      <c r="REI79" s="45"/>
      <c r="REJ79" s="45"/>
      <c r="REK79" s="45"/>
      <c r="REL79" s="45"/>
      <c r="REM79" s="45"/>
      <c r="REN79" s="45"/>
      <c r="REO79" s="45"/>
      <c r="REP79" s="45"/>
      <c r="REQ79" s="45"/>
      <c r="RER79" s="45"/>
      <c r="RES79" s="45"/>
      <c r="RET79" s="45"/>
      <c r="REU79" s="45"/>
      <c r="REV79" s="45"/>
      <c r="REW79" s="45"/>
      <c r="REX79" s="45"/>
      <c r="REY79" s="45"/>
      <c r="REZ79" s="45"/>
      <c r="RFA79" s="45"/>
      <c r="RFB79" s="45"/>
      <c r="RFC79" s="45"/>
      <c r="RFD79" s="45"/>
      <c r="RFE79" s="45"/>
      <c r="RFF79" s="45"/>
      <c r="RFG79" s="45"/>
      <c r="RFH79" s="45"/>
      <c r="RFI79" s="45"/>
      <c r="RFJ79" s="45"/>
      <c r="RFK79" s="45"/>
      <c r="RFL79" s="45"/>
      <c r="RFM79" s="45"/>
      <c r="RFN79" s="45"/>
      <c r="RFO79" s="45"/>
      <c r="RFP79" s="45"/>
      <c r="RFQ79" s="45"/>
      <c r="RFR79" s="45"/>
      <c r="RFS79" s="45"/>
      <c r="RFT79" s="45"/>
      <c r="RFU79" s="45"/>
      <c r="RFV79" s="45"/>
      <c r="RFW79" s="45"/>
      <c r="RFX79" s="45"/>
      <c r="RFY79" s="45"/>
      <c r="RFZ79" s="45"/>
      <c r="RGA79" s="45"/>
      <c r="RGB79" s="45"/>
      <c r="RGC79" s="45"/>
      <c r="RGD79" s="45"/>
      <c r="RGE79" s="45"/>
      <c r="RGF79" s="45"/>
      <c r="RGG79" s="45"/>
      <c r="RGH79" s="45"/>
      <c r="RGI79" s="45"/>
      <c r="RGJ79" s="45"/>
      <c r="RGK79" s="45"/>
      <c r="RGL79" s="45"/>
      <c r="RGM79" s="45"/>
      <c r="RGN79" s="45"/>
      <c r="RGO79" s="45"/>
      <c r="RGP79" s="45"/>
      <c r="RGQ79" s="45"/>
      <c r="RGR79" s="45"/>
      <c r="RGS79" s="45"/>
      <c r="RGT79" s="45"/>
      <c r="RGU79" s="45"/>
      <c r="RGV79" s="45"/>
      <c r="RGW79" s="45"/>
      <c r="RGX79" s="45"/>
      <c r="RGY79" s="45"/>
      <c r="RGZ79" s="45"/>
      <c r="RHA79" s="45"/>
      <c r="RHB79" s="45"/>
      <c r="RHC79" s="45"/>
      <c r="RHD79" s="45"/>
      <c r="RHE79" s="45"/>
      <c r="RHF79" s="45"/>
      <c r="RHG79" s="45"/>
      <c r="RHH79" s="45"/>
      <c r="RHI79" s="45"/>
      <c r="RHJ79" s="45"/>
      <c r="RHK79" s="45"/>
      <c r="RHL79" s="45"/>
      <c r="RHM79" s="45"/>
      <c r="RHN79" s="45"/>
      <c r="RHO79" s="45"/>
      <c r="RHP79" s="45"/>
      <c r="RHQ79" s="45"/>
      <c r="RHR79" s="45"/>
      <c r="RHS79" s="45"/>
      <c r="RHT79" s="45"/>
      <c r="RHU79" s="45"/>
      <c r="RHV79" s="45"/>
      <c r="RHW79" s="45"/>
      <c r="RHX79" s="45"/>
      <c r="RHY79" s="45"/>
      <c r="RHZ79" s="45"/>
      <c r="RIA79" s="45"/>
      <c r="RIB79" s="45"/>
      <c r="RIC79" s="45"/>
      <c r="RID79" s="45"/>
      <c r="RIE79" s="45"/>
      <c r="RIF79" s="45"/>
      <c r="RIG79" s="45"/>
      <c r="RIH79" s="45"/>
      <c r="RII79" s="45"/>
      <c r="RIJ79" s="45"/>
      <c r="RIK79" s="45"/>
      <c r="RIL79" s="45"/>
      <c r="RIM79" s="45"/>
      <c r="RIN79" s="45"/>
      <c r="RIO79" s="45"/>
      <c r="RIP79" s="45"/>
      <c r="RIQ79" s="45"/>
      <c r="RIR79" s="45"/>
      <c r="RIS79" s="45"/>
      <c r="RIT79" s="45"/>
      <c r="RIU79" s="45"/>
      <c r="RIV79" s="45"/>
      <c r="RIW79" s="45"/>
      <c r="RIX79" s="45"/>
      <c r="RIY79" s="45"/>
      <c r="RIZ79" s="45"/>
      <c r="RJA79" s="45"/>
      <c r="RJB79" s="45"/>
      <c r="RJC79" s="45"/>
      <c r="RJD79" s="45"/>
      <c r="RJE79" s="45"/>
      <c r="RJF79" s="45"/>
      <c r="RJG79" s="45"/>
      <c r="RJH79" s="45"/>
      <c r="RJI79" s="45"/>
      <c r="RJJ79" s="45"/>
      <c r="RJK79" s="45"/>
      <c r="RJL79" s="45"/>
      <c r="RJM79" s="45"/>
      <c r="RJN79" s="45"/>
      <c r="RJO79" s="45"/>
      <c r="RJP79" s="45"/>
      <c r="RJQ79" s="45"/>
      <c r="RJR79" s="45"/>
      <c r="RJS79" s="45"/>
      <c r="RJT79" s="45"/>
      <c r="RJU79" s="45"/>
      <c r="RJV79" s="45"/>
      <c r="RJW79" s="45"/>
      <c r="RJX79" s="45"/>
      <c r="RJY79" s="45"/>
      <c r="RJZ79" s="45"/>
      <c r="RKA79" s="45"/>
      <c r="RKB79" s="45"/>
      <c r="RKC79" s="45"/>
      <c r="RKD79" s="45"/>
      <c r="RKE79" s="45"/>
      <c r="RKF79" s="45"/>
      <c r="RKG79" s="45"/>
      <c r="RKH79" s="45"/>
      <c r="RKI79" s="45"/>
      <c r="RKJ79" s="45"/>
      <c r="RKK79" s="45"/>
      <c r="RKL79" s="45"/>
      <c r="RKM79" s="45"/>
      <c r="RKN79" s="45"/>
      <c r="RKO79" s="45"/>
      <c r="RKP79" s="45"/>
      <c r="RKQ79" s="45"/>
      <c r="RKR79" s="45"/>
      <c r="RKS79" s="45"/>
      <c r="RKT79" s="45"/>
      <c r="RKU79" s="45"/>
      <c r="RKV79" s="45"/>
      <c r="RKW79" s="45"/>
      <c r="RKX79" s="45"/>
      <c r="RKY79" s="45"/>
      <c r="RKZ79" s="45"/>
      <c r="RLA79" s="45"/>
      <c r="RLB79" s="45"/>
      <c r="RLC79" s="45"/>
      <c r="RLD79" s="45"/>
      <c r="RLE79" s="45"/>
      <c r="RLF79" s="45"/>
      <c r="RLG79" s="45"/>
      <c r="RLH79" s="45"/>
      <c r="RLI79" s="45"/>
      <c r="RLJ79" s="45"/>
      <c r="RLK79" s="45"/>
      <c r="RLL79" s="45"/>
      <c r="RLM79" s="45"/>
      <c r="RLN79" s="45"/>
      <c r="RLO79" s="45"/>
      <c r="RLP79" s="45"/>
      <c r="RLQ79" s="45"/>
      <c r="RLR79" s="45"/>
      <c r="RLS79" s="45"/>
      <c r="RLT79" s="45"/>
      <c r="RLU79" s="45"/>
      <c r="RLV79" s="45"/>
      <c r="RLW79" s="45"/>
      <c r="RLX79" s="45"/>
      <c r="RLY79" s="45"/>
      <c r="RLZ79" s="45"/>
      <c r="RMA79" s="45"/>
      <c r="RMB79" s="45"/>
      <c r="RMC79" s="45"/>
      <c r="RMD79" s="45"/>
      <c r="RME79" s="45"/>
      <c r="RMF79" s="45"/>
      <c r="RMG79" s="45"/>
      <c r="RMH79" s="45"/>
      <c r="RMI79" s="45"/>
      <c r="RMJ79" s="45"/>
      <c r="RMK79" s="45"/>
      <c r="RML79" s="45"/>
      <c r="RMM79" s="45"/>
      <c r="RMN79" s="45"/>
      <c r="RMO79" s="45"/>
      <c r="RMP79" s="45"/>
      <c r="RMQ79" s="45"/>
      <c r="RMR79" s="45"/>
      <c r="RMS79" s="45"/>
      <c r="RMT79" s="45"/>
      <c r="RMU79" s="45"/>
      <c r="RMV79" s="45"/>
      <c r="RMW79" s="45"/>
      <c r="RMX79" s="45"/>
      <c r="RMY79" s="45"/>
      <c r="RMZ79" s="45"/>
      <c r="RNA79" s="45"/>
      <c r="RNB79" s="45"/>
      <c r="RNC79" s="45"/>
      <c r="RND79" s="45"/>
      <c r="RNE79" s="45"/>
      <c r="RNF79" s="45"/>
      <c r="RNG79" s="45"/>
      <c r="RNH79" s="45"/>
      <c r="RNI79" s="45"/>
      <c r="RNJ79" s="45"/>
      <c r="RNK79" s="45"/>
      <c r="RNL79" s="45"/>
      <c r="RNM79" s="45"/>
      <c r="RNN79" s="45"/>
      <c r="RNO79" s="45"/>
      <c r="RNP79" s="45"/>
      <c r="RNQ79" s="45"/>
      <c r="RNR79" s="45"/>
      <c r="RNS79" s="45"/>
      <c r="RNT79" s="45"/>
      <c r="RNU79" s="45"/>
      <c r="RNV79" s="45"/>
      <c r="RNW79" s="45"/>
      <c r="RNX79" s="45"/>
      <c r="RNY79" s="45"/>
      <c r="RNZ79" s="45"/>
      <c r="ROA79" s="45"/>
      <c r="ROB79" s="45"/>
      <c r="ROC79" s="45"/>
      <c r="ROD79" s="45"/>
      <c r="ROE79" s="45"/>
      <c r="ROF79" s="45"/>
      <c r="ROG79" s="45"/>
      <c r="ROH79" s="45"/>
      <c r="ROI79" s="45"/>
      <c r="ROJ79" s="45"/>
      <c r="ROK79" s="45"/>
      <c r="ROL79" s="45"/>
      <c r="ROM79" s="45"/>
      <c r="RON79" s="45"/>
      <c r="ROO79" s="45"/>
      <c r="ROP79" s="45"/>
      <c r="ROQ79" s="45"/>
      <c r="ROR79" s="45"/>
      <c r="ROS79" s="45"/>
      <c r="ROT79" s="45"/>
      <c r="ROU79" s="45"/>
      <c r="ROV79" s="45"/>
      <c r="ROW79" s="45"/>
      <c r="ROX79" s="45"/>
      <c r="ROY79" s="45"/>
      <c r="ROZ79" s="45"/>
      <c r="RPA79" s="45"/>
      <c r="RPB79" s="45"/>
      <c r="RPC79" s="45"/>
      <c r="RPD79" s="45"/>
      <c r="RPE79" s="45"/>
      <c r="RPF79" s="45"/>
      <c r="RPG79" s="45"/>
      <c r="RPH79" s="45"/>
      <c r="RPI79" s="45"/>
      <c r="RPJ79" s="45"/>
      <c r="RPK79" s="45"/>
      <c r="RPL79" s="45"/>
      <c r="RPM79" s="45"/>
      <c r="RPN79" s="45"/>
      <c r="RPO79" s="45"/>
      <c r="RPP79" s="45"/>
      <c r="RPQ79" s="45"/>
      <c r="RPR79" s="45"/>
      <c r="RPS79" s="45"/>
      <c r="RPT79" s="45"/>
      <c r="RPU79" s="45"/>
      <c r="RPV79" s="45"/>
      <c r="RPW79" s="45"/>
      <c r="RPX79" s="45"/>
      <c r="RPY79" s="45"/>
      <c r="RPZ79" s="45"/>
      <c r="RQA79" s="45"/>
      <c r="RQB79" s="45"/>
      <c r="RQC79" s="45"/>
      <c r="RQD79" s="45"/>
      <c r="RQE79" s="45"/>
      <c r="RQF79" s="45"/>
      <c r="RQG79" s="45"/>
      <c r="RQH79" s="45"/>
      <c r="RQI79" s="45"/>
      <c r="RQJ79" s="45"/>
      <c r="RQK79" s="45"/>
      <c r="RQL79" s="45"/>
      <c r="RQM79" s="45"/>
      <c r="RQN79" s="45"/>
      <c r="RQO79" s="45"/>
      <c r="RQP79" s="45"/>
      <c r="RQQ79" s="45"/>
      <c r="RQR79" s="45"/>
      <c r="RQS79" s="45"/>
      <c r="RQT79" s="45"/>
      <c r="RQU79" s="45"/>
      <c r="RQV79" s="45"/>
      <c r="RQW79" s="45"/>
      <c r="RQX79" s="45"/>
      <c r="RQY79" s="45"/>
      <c r="RQZ79" s="45"/>
      <c r="RRA79" s="45"/>
      <c r="RRB79" s="45"/>
      <c r="RRC79" s="45"/>
      <c r="RRD79" s="45"/>
      <c r="RRE79" s="45"/>
      <c r="RRF79" s="45"/>
      <c r="RRG79" s="45"/>
      <c r="RRH79" s="45"/>
      <c r="RRI79" s="45"/>
      <c r="RRJ79" s="45"/>
      <c r="RRK79" s="45"/>
      <c r="RRL79" s="45"/>
      <c r="RRM79" s="45"/>
      <c r="RRN79" s="45"/>
      <c r="RRO79" s="45"/>
      <c r="RRP79" s="45"/>
      <c r="RRQ79" s="45"/>
      <c r="RRR79" s="45"/>
      <c r="RRS79" s="45"/>
      <c r="RRT79" s="45"/>
      <c r="RRU79" s="45"/>
      <c r="RRV79" s="45"/>
      <c r="RRW79" s="45"/>
      <c r="RRX79" s="45"/>
      <c r="RRY79" s="45"/>
      <c r="RRZ79" s="45"/>
      <c r="RSA79" s="45"/>
      <c r="RSB79" s="45"/>
      <c r="RSC79" s="45"/>
      <c r="RSD79" s="45"/>
      <c r="RSE79" s="45"/>
      <c r="RSF79" s="45"/>
      <c r="RSG79" s="45"/>
      <c r="RSH79" s="45"/>
      <c r="RSI79" s="45"/>
      <c r="RSJ79" s="45"/>
      <c r="RSK79" s="45"/>
      <c r="RSL79" s="45"/>
      <c r="RSM79" s="45"/>
      <c r="RSN79" s="45"/>
      <c r="RSO79" s="45"/>
      <c r="RSP79" s="45"/>
      <c r="RSQ79" s="45"/>
      <c r="RSR79" s="45"/>
      <c r="RSS79" s="45"/>
      <c r="RST79" s="45"/>
      <c r="RSU79" s="45"/>
      <c r="RSV79" s="45"/>
      <c r="RSW79" s="45"/>
      <c r="RSX79" s="45"/>
      <c r="RSY79" s="45"/>
      <c r="RSZ79" s="45"/>
      <c r="RTA79" s="45"/>
      <c r="RTB79" s="45"/>
      <c r="RTC79" s="45"/>
      <c r="RTD79" s="45"/>
      <c r="RTE79" s="45"/>
      <c r="RTF79" s="45"/>
      <c r="RTG79" s="45"/>
      <c r="RTH79" s="45"/>
      <c r="RTI79" s="45"/>
      <c r="RTJ79" s="45"/>
      <c r="RTK79" s="45"/>
      <c r="RTL79" s="45"/>
      <c r="RTM79" s="45"/>
      <c r="RTN79" s="45"/>
      <c r="RTO79" s="45"/>
      <c r="RTP79" s="45"/>
      <c r="RTQ79" s="45"/>
      <c r="RTR79" s="45"/>
      <c r="RTS79" s="45"/>
      <c r="RTT79" s="45"/>
      <c r="RTU79" s="45"/>
      <c r="RTV79" s="45"/>
      <c r="RTW79" s="45"/>
      <c r="RTX79" s="45"/>
      <c r="RTY79" s="45"/>
      <c r="RTZ79" s="45"/>
      <c r="RUA79" s="45"/>
      <c r="RUB79" s="45"/>
      <c r="RUC79" s="45"/>
      <c r="RUD79" s="45"/>
      <c r="RUE79" s="45"/>
      <c r="RUF79" s="45"/>
      <c r="RUG79" s="45"/>
      <c r="RUH79" s="45"/>
      <c r="RUI79" s="45"/>
      <c r="RUJ79" s="45"/>
      <c r="RUK79" s="45"/>
      <c r="RUL79" s="45"/>
      <c r="RUM79" s="45"/>
      <c r="RUN79" s="45"/>
      <c r="RUO79" s="45"/>
      <c r="RUP79" s="45"/>
      <c r="RUQ79" s="45"/>
      <c r="RUR79" s="45"/>
      <c r="RUS79" s="45"/>
      <c r="RUT79" s="45"/>
      <c r="RUU79" s="45"/>
      <c r="RUV79" s="45"/>
      <c r="RUW79" s="45"/>
      <c r="RUX79" s="45"/>
      <c r="RUY79" s="45"/>
      <c r="RUZ79" s="45"/>
      <c r="RVA79" s="45"/>
      <c r="RVB79" s="45"/>
      <c r="RVC79" s="45"/>
      <c r="RVD79" s="45"/>
      <c r="RVE79" s="45"/>
      <c r="RVF79" s="45"/>
      <c r="RVG79" s="45"/>
      <c r="RVH79" s="45"/>
      <c r="RVI79" s="45"/>
      <c r="RVJ79" s="45"/>
      <c r="RVK79" s="45"/>
      <c r="RVL79" s="45"/>
      <c r="RVM79" s="45"/>
      <c r="RVN79" s="45"/>
      <c r="RVO79" s="45"/>
      <c r="RVP79" s="45"/>
      <c r="RVQ79" s="45"/>
      <c r="RVR79" s="45"/>
      <c r="RVS79" s="45"/>
      <c r="RVT79" s="45"/>
      <c r="RVU79" s="45"/>
      <c r="RVV79" s="45"/>
      <c r="RVW79" s="45"/>
      <c r="RVX79" s="45"/>
      <c r="RVY79" s="45"/>
      <c r="RVZ79" s="45"/>
      <c r="RWA79" s="45"/>
      <c r="RWB79" s="45"/>
      <c r="RWC79" s="45"/>
      <c r="RWD79" s="45"/>
      <c r="RWE79" s="45"/>
      <c r="RWF79" s="45"/>
      <c r="RWG79" s="45"/>
      <c r="RWH79" s="45"/>
      <c r="RWI79" s="45"/>
      <c r="RWJ79" s="45"/>
      <c r="RWK79" s="45"/>
      <c r="RWL79" s="45"/>
      <c r="RWM79" s="45"/>
      <c r="RWN79" s="45"/>
      <c r="RWO79" s="45"/>
      <c r="RWP79" s="45"/>
      <c r="RWQ79" s="45"/>
      <c r="RWR79" s="45"/>
      <c r="RWS79" s="45"/>
      <c r="RWT79" s="45"/>
      <c r="RWU79" s="45"/>
      <c r="RWV79" s="45"/>
      <c r="RWW79" s="45"/>
      <c r="RWX79" s="45"/>
      <c r="RWY79" s="45"/>
      <c r="RWZ79" s="45"/>
      <c r="RXA79" s="45"/>
      <c r="RXB79" s="45"/>
      <c r="RXC79" s="45"/>
      <c r="RXD79" s="45"/>
      <c r="RXE79" s="45"/>
      <c r="RXF79" s="45"/>
      <c r="RXG79" s="45"/>
      <c r="RXH79" s="45"/>
      <c r="RXI79" s="45"/>
      <c r="RXJ79" s="45"/>
      <c r="RXK79" s="45"/>
      <c r="RXL79" s="45"/>
      <c r="RXM79" s="45"/>
      <c r="RXN79" s="45"/>
      <c r="RXO79" s="45"/>
      <c r="RXP79" s="45"/>
      <c r="RXQ79" s="45"/>
      <c r="RXR79" s="45"/>
      <c r="RXS79" s="45"/>
      <c r="RXT79" s="45"/>
      <c r="RXU79" s="45"/>
      <c r="RXV79" s="45"/>
      <c r="RXW79" s="45"/>
      <c r="RXX79" s="45"/>
      <c r="RXY79" s="45"/>
      <c r="RXZ79" s="45"/>
      <c r="RYA79" s="45"/>
      <c r="RYB79" s="45"/>
      <c r="RYC79" s="45"/>
      <c r="RYD79" s="45"/>
      <c r="RYE79" s="45"/>
      <c r="RYF79" s="45"/>
      <c r="RYG79" s="45"/>
      <c r="RYH79" s="45"/>
      <c r="RYI79" s="45"/>
      <c r="RYJ79" s="45"/>
      <c r="RYK79" s="45"/>
      <c r="RYL79" s="45"/>
      <c r="RYM79" s="45"/>
      <c r="RYN79" s="45"/>
      <c r="RYO79" s="45"/>
      <c r="RYP79" s="45"/>
      <c r="RYQ79" s="45"/>
      <c r="RYR79" s="45"/>
      <c r="RYS79" s="45"/>
      <c r="RYT79" s="45"/>
      <c r="RYU79" s="45"/>
      <c r="RYV79" s="45"/>
      <c r="RYW79" s="45"/>
      <c r="RYX79" s="45"/>
      <c r="RYY79" s="45"/>
      <c r="RYZ79" s="45"/>
      <c r="RZA79" s="45"/>
      <c r="RZB79" s="45"/>
      <c r="RZC79" s="45"/>
      <c r="RZD79" s="45"/>
      <c r="RZE79" s="45"/>
      <c r="RZF79" s="45"/>
      <c r="RZG79" s="45"/>
      <c r="RZH79" s="45"/>
      <c r="RZI79" s="45"/>
      <c r="RZJ79" s="45"/>
      <c r="RZK79" s="45"/>
      <c r="RZL79" s="45"/>
      <c r="RZM79" s="45"/>
      <c r="RZN79" s="45"/>
      <c r="RZO79" s="45"/>
      <c r="RZP79" s="45"/>
      <c r="RZQ79" s="45"/>
      <c r="RZR79" s="45"/>
      <c r="RZS79" s="45"/>
      <c r="RZT79" s="45"/>
      <c r="RZU79" s="45"/>
      <c r="RZV79" s="45"/>
      <c r="RZW79" s="45"/>
      <c r="RZX79" s="45"/>
      <c r="RZY79" s="45"/>
      <c r="RZZ79" s="45"/>
      <c r="SAA79" s="45"/>
      <c r="SAB79" s="45"/>
      <c r="SAC79" s="45"/>
      <c r="SAD79" s="45"/>
      <c r="SAE79" s="45"/>
      <c r="SAF79" s="45"/>
      <c r="SAG79" s="45"/>
      <c r="SAH79" s="45"/>
      <c r="SAI79" s="45"/>
      <c r="SAJ79" s="45"/>
      <c r="SAK79" s="45"/>
      <c r="SAL79" s="45"/>
      <c r="SAM79" s="45"/>
      <c r="SAN79" s="45"/>
      <c r="SAO79" s="45"/>
      <c r="SAP79" s="45"/>
      <c r="SAQ79" s="45"/>
      <c r="SAR79" s="45"/>
      <c r="SAS79" s="45"/>
      <c r="SAT79" s="45"/>
      <c r="SAU79" s="45"/>
      <c r="SAV79" s="45"/>
      <c r="SAW79" s="45"/>
      <c r="SAX79" s="45"/>
      <c r="SAY79" s="45"/>
      <c r="SAZ79" s="45"/>
      <c r="SBA79" s="45"/>
      <c r="SBB79" s="45"/>
      <c r="SBC79" s="45"/>
      <c r="SBD79" s="45"/>
      <c r="SBE79" s="45"/>
      <c r="SBF79" s="45"/>
      <c r="SBG79" s="45"/>
      <c r="SBH79" s="45"/>
      <c r="SBI79" s="45"/>
      <c r="SBJ79" s="45"/>
      <c r="SBK79" s="45"/>
      <c r="SBL79" s="45"/>
      <c r="SBM79" s="45"/>
      <c r="SBN79" s="45"/>
      <c r="SBO79" s="45"/>
      <c r="SBP79" s="45"/>
      <c r="SBQ79" s="45"/>
      <c r="SBR79" s="45"/>
      <c r="SBS79" s="45"/>
      <c r="SBT79" s="45"/>
      <c r="SBU79" s="45"/>
      <c r="SBV79" s="45"/>
      <c r="SBW79" s="45"/>
      <c r="SBX79" s="45"/>
      <c r="SBY79" s="45"/>
      <c r="SBZ79" s="45"/>
      <c r="SCA79" s="45"/>
      <c r="SCB79" s="45"/>
      <c r="SCC79" s="45"/>
      <c r="SCD79" s="45"/>
      <c r="SCE79" s="45"/>
      <c r="SCF79" s="45"/>
      <c r="SCG79" s="45"/>
      <c r="SCH79" s="45"/>
      <c r="SCI79" s="45"/>
      <c r="SCJ79" s="45"/>
      <c r="SCK79" s="45"/>
      <c r="SCL79" s="45"/>
      <c r="SCM79" s="45"/>
      <c r="SCN79" s="45"/>
      <c r="SCO79" s="45"/>
      <c r="SCP79" s="45"/>
      <c r="SCQ79" s="45"/>
      <c r="SCR79" s="45"/>
      <c r="SCS79" s="45"/>
      <c r="SCT79" s="45"/>
      <c r="SCU79" s="45"/>
      <c r="SCV79" s="45"/>
      <c r="SCW79" s="45"/>
      <c r="SCX79" s="45"/>
      <c r="SCY79" s="45"/>
      <c r="SCZ79" s="45"/>
      <c r="SDA79" s="45"/>
      <c r="SDB79" s="45"/>
      <c r="SDC79" s="45"/>
      <c r="SDD79" s="45"/>
      <c r="SDE79" s="45"/>
      <c r="SDF79" s="45"/>
      <c r="SDG79" s="45"/>
      <c r="SDH79" s="45"/>
      <c r="SDI79" s="45"/>
      <c r="SDJ79" s="45"/>
      <c r="SDK79" s="45"/>
      <c r="SDL79" s="45"/>
      <c r="SDM79" s="45"/>
      <c r="SDN79" s="45"/>
      <c r="SDO79" s="45"/>
      <c r="SDP79" s="45"/>
      <c r="SDQ79" s="45"/>
      <c r="SDR79" s="45"/>
      <c r="SDS79" s="45"/>
      <c r="SDT79" s="45"/>
      <c r="SDU79" s="45"/>
      <c r="SDV79" s="45"/>
      <c r="SDW79" s="45"/>
      <c r="SDX79" s="45"/>
      <c r="SDY79" s="45"/>
      <c r="SDZ79" s="45"/>
      <c r="SEA79" s="45"/>
      <c r="SEB79" s="45"/>
      <c r="SEC79" s="45"/>
      <c r="SED79" s="45"/>
      <c r="SEE79" s="45"/>
      <c r="SEF79" s="45"/>
      <c r="SEG79" s="45"/>
      <c r="SEH79" s="45"/>
      <c r="SEI79" s="45"/>
      <c r="SEJ79" s="45"/>
      <c r="SEK79" s="45"/>
      <c r="SEL79" s="45"/>
      <c r="SEM79" s="45"/>
      <c r="SEN79" s="45"/>
      <c r="SEO79" s="45"/>
      <c r="SEP79" s="45"/>
      <c r="SEQ79" s="45"/>
      <c r="SER79" s="45"/>
      <c r="SES79" s="45"/>
      <c r="SET79" s="45"/>
      <c r="SEU79" s="45"/>
      <c r="SEV79" s="45"/>
      <c r="SEW79" s="45"/>
      <c r="SEX79" s="45"/>
      <c r="SEY79" s="45"/>
      <c r="SEZ79" s="45"/>
      <c r="SFA79" s="45"/>
      <c r="SFB79" s="45"/>
      <c r="SFC79" s="45"/>
      <c r="SFD79" s="45"/>
      <c r="SFE79" s="45"/>
      <c r="SFF79" s="45"/>
      <c r="SFG79" s="45"/>
      <c r="SFH79" s="45"/>
      <c r="SFI79" s="45"/>
      <c r="SFJ79" s="45"/>
      <c r="SFK79" s="45"/>
      <c r="SFL79" s="45"/>
      <c r="SFM79" s="45"/>
      <c r="SFN79" s="45"/>
      <c r="SFO79" s="45"/>
      <c r="SFP79" s="45"/>
      <c r="SFQ79" s="45"/>
      <c r="SFR79" s="45"/>
      <c r="SFS79" s="45"/>
      <c r="SFT79" s="45"/>
      <c r="SFU79" s="45"/>
      <c r="SFV79" s="45"/>
      <c r="SFW79" s="45"/>
      <c r="SFX79" s="45"/>
      <c r="SFY79" s="45"/>
      <c r="SFZ79" s="45"/>
      <c r="SGA79" s="45"/>
      <c r="SGB79" s="45"/>
      <c r="SGC79" s="45"/>
      <c r="SGD79" s="45"/>
      <c r="SGE79" s="45"/>
      <c r="SGF79" s="45"/>
      <c r="SGG79" s="45"/>
      <c r="SGH79" s="45"/>
      <c r="SGI79" s="45"/>
      <c r="SGJ79" s="45"/>
      <c r="SGK79" s="45"/>
      <c r="SGL79" s="45"/>
      <c r="SGM79" s="45"/>
      <c r="SGN79" s="45"/>
      <c r="SGO79" s="45"/>
      <c r="SGP79" s="45"/>
      <c r="SGQ79" s="45"/>
      <c r="SGR79" s="45"/>
      <c r="SGS79" s="45"/>
      <c r="SGT79" s="45"/>
      <c r="SGU79" s="45"/>
      <c r="SGV79" s="45"/>
      <c r="SGW79" s="45"/>
      <c r="SGX79" s="45"/>
      <c r="SGY79" s="45"/>
      <c r="SGZ79" s="45"/>
      <c r="SHA79" s="45"/>
      <c r="SHB79" s="45"/>
      <c r="SHC79" s="45"/>
      <c r="SHD79" s="45"/>
      <c r="SHE79" s="45"/>
      <c r="SHF79" s="45"/>
      <c r="SHG79" s="45"/>
      <c r="SHH79" s="45"/>
      <c r="SHI79" s="45"/>
      <c r="SHJ79" s="45"/>
      <c r="SHK79" s="45"/>
      <c r="SHL79" s="45"/>
      <c r="SHM79" s="45"/>
      <c r="SHN79" s="45"/>
      <c r="SHO79" s="45"/>
      <c r="SHP79" s="45"/>
      <c r="SHQ79" s="45"/>
      <c r="SHR79" s="45"/>
      <c r="SHS79" s="45"/>
      <c r="SHT79" s="45"/>
      <c r="SHU79" s="45"/>
      <c r="SHV79" s="45"/>
      <c r="SHW79" s="45"/>
      <c r="SHX79" s="45"/>
      <c r="SHY79" s="45"/>
      <c r="SHZ79" s="45"/>
      <c r="SIA79" s="45"/>
      <c r="SIB79" s="45"/>
      <c r="SIC79" s="45"/>
      <c r="SID79" s="45"/>
      <c r="SIE79" s="45"/>
      <c r="SIF79" s="45"/>
      <c r="SIG79" s="45"/>
      <c r="SIH79" s="45"/>
      <c r="SII79" s="45"/>
      <c r="SIJ79" s="45"/>
      <c r="SIK79" s="45"/>
      <c r="SIL79" s="45"/>
      <c r="SIM79" s="45"/>
      <c r="SIN79" s="45"/>
      <c r="SIO79" s="45"/>
      <c r="SIP79" s="45"/>
      <c r="SIQ79" s="45"/>
      <c r="SIR79" s="45"/>
      <c r="SIS79" s="45"/>
      <c r="SIT79" s="45"/>
      <c r="SIU79" s="45"/>
      <c r="SIV79" s="45"/>
      <c r="SIW79" s="45"/>
      <c r="SIX79" s="45"/>
      <c r="SIY79" s="45"/>
      <c r="SIZ79" s="45"/>
      <c r="SJA79" s="45"/>
      <c r="SJB79" s="45"/>
      <c r="SJC79" s="45"/>
      <c r="SJD79" s="45"/>
      <c r="SJE79" s="45"/>
      <c r="SJF79" s="45"/>
      <c r="SJG79" s="45"/>
      <c r="SJH79" s="45"/>
      <c r="SJI79" s="45"/>
      <c r="SJJ79" s="45"/>
      <c r="SJK79" s="45"/>
      <c r="SJL79" s="45"/>
      <c r="SJM79" s="45"/>
      <c r="SJN79" s="45"/>
      <c r="SJO79" s="45"/>
      <c r="SJP79" s="45"/>
      <c r="SJQ79" s="45"/>
      <c r="SJR79" s="45"/>
      <c r="SJS79" s="45"/>
      <c r="SJT79" s="45"/>
      <c r="SJU79" s="45"/>
      <c r="SJV79" s="45"/>
      <c r="SJW79" s="45"/>
      <c r="SJX79" s="45"/>
      <c r="SJY79" s="45"/>
      <c r="SJZ79" s="45"/>
      <c r="SKA79" s="45"/>
      <c r="SKB79" s="45"/>
      <c r="SKC79" s="45"/>
      <c r="SKD79" s="45"/>
      <c r="SKE79" s="45"/>
      <c r="SKF79" s="45"/>
      <c r="SKG79" s="45"/>
      <c r="SKH79" s="45"/>
      <c r="SKI79" s="45"/>
      <c r="SKJ79" s="45"/>
      <c r="SKK79" s="45"/>
      <c r="SKL79" s="45"/>
      <c r="SKM79" s="45"/>
      <c r="SKN79" s="45"/>
      <c r="SKO79" s="45"/>
      <c r="SKP79" s="45"/>
      <c r="SKQ79" s="45"/>
      <c r="SKR79" s="45"/>
      <c r="SKS79" s="45"/>
      <c r="SKT79" s="45"/>
      <c r="SKU79" s="45"/>
      <c r="SKV79" s="45"/>
      <c r="SKW79" s="45"/>
      <c r="SKX79" s="45"/>
      <c r="SKY79" s="45"/>
      <c r="SKZ79" s="45"/>
      <c r="SLA79" s="45"/>
      <c r="SLB79" s="45"/>
      <c r="SLC79" s="45"/>
      <c r="SLD79" s="45"/>
      <c r="SLE79" s="45"/>
      <c r="SLF79" s="45"/>
      <c r="SLG79" s="45"/>
      <c r="SLH79" s="45"/>
      <c r="SLI79" s="45"/>
      <c r="SLJ79" s="45"/>
      <c r="SLK79" s="45"/>
      <c r="SLL79" s="45"/>
      <c r="SLM79" s="45"/>
      <c r="SLN79" s="45"/>
      <c r="SLO79" s="45"/>
      <c r="SLP79" s="45"/>
      <c r="SLQ79" s="45"/>
      <c r="SLR79" s="45"/>
      <c r="SLS79" s="45"/>
      <c r="SLT79" s="45"/>
      <c r="SLU79" s="45"/>
      <c r="SLV79" s="45"/>
      <c r="SLW79" s="45"/>
      <c r="SLX79" s="45"/>
      <c r="SLY79" s="45"/>
      <c r="SLZ79" s="45"/>
      <c r="SMA79" s="45"/>
      <c r="SMB79" s="45"/>
      <c r="SMC79" s="45"/>
      <c r="SMD79" s="45"/>
      <c r="SME79" s="45"/>
      <c r="SMF79" s="45"/>
      <c r="SMG79" s="45"/>
      <c r="SMH79" s="45"/>
      <c r="SMI79" s="45"/>
      <c r="SMJ79" s="45"/>
      <c r="SMK79" s="45"/>
      <c r="SML79" s="45"/>
      <c r="SMM79" s="45"/>
      <c r="SMN79" s="45"/>
      <c r="SMO79" s="45"/>
      <c r="SMP79" s="45"/>
      <c r="SMQ79" s="45"/>
      <c r="SMR79" s="45"/>
      <c r="SMS79" s="45"/>
      <c r="SMT79" s="45"/>
      <c r="SMU79" s="45"/>
      <c r="SMV79" s="45"/>
      <c r="SMW79" s="45"/>
      <c r="SMX79" s="45"/>
      <c r="SMY79" s="45"/>
      <c r="SMZ79" s="45"/>
      <c r="SNA79" s="45"/>
      <c r="SNB79" s="45"/>
      <c r="SNC79" s="45"/>
      <c r="SND79" s="45"/>
      <c r="SNE79" s="45"/>
      <c r="SNF79" s="45"/>
      <c r="SNG79" s="45"/>
      <c r="SNH79" s="45"/>
      <c r="SNI79" s="45"/>
      <c r="SNJ79" s="45"/>
      <c r="SNK79" s="45"/>
      <c r="SNL79" s="45"/>
      <c r="SNM79" s="45"/>
      <c r="SNN79" s="45"/>
      <c r="SNO79" s="45"/>
      <c r="SNP79" s="45"/>
      <c r="SNQ79" s="45"/>
      <c r="SNR79" s="45"/>
      <c r="SNS79" s="45"/>
      <c r="SNT79" s="45"/>
      <c r="SNU79" s="45"/>
      <c r="SNV79" s="45"/>
      <c r="SNW79" s="45"/>
      <c r="SNX79" s="45"/>
      <c r="SNY79" s="45"/>
      <c r="SNZ79" s="45"/>
      <c r="SOA79" s="45"/>
      <c r="SOB79" s="45"/>
      <c r="SOC79" s="45"/>
      <c r="SOD79" s="45"/>
      <c r="SOE79" s="45"/>
      <c r="SOF79" s="45"/>
      <c r="SOG79" s="45"/>
      <c r="SOH79" s="45"/>
      <c r="SOI79" s="45"/>
      <c r="SOJ79" s="45"/>
      <c r="SOK79" s="45"/>
      <c r="SOL79" s="45"/>
      <c r="SOM79" s="45"/>
      <c r="SON79" s="45"/>
      <c r="SOO79" s="45"/>
      <c r="SOP79" s="45"/>
      <c r="SOQ79" s="45"/>
      <c r="SOR79" s="45"/>
      <c r="SOS79" s="45"/>
      <c r="SOT79" s="45"/>
      <c r="SOU79" s="45"/>
      <c r="SOV79" s="45"/>
      <c r="SOW79" s="45"/>
      <c r="SOX79" s="45"/>
      <c r="SOY79" s="45"/>
      <c r="SOZ79" s="45"/>
      <c r="SPA79" s="45"/>
      <c r="SPB79" s="45"/>
      <c r="SPC79" s="45"/>
      <c r="SPD79" s="45"/>
      <c r="SPE79" s="45"/>
      <c r="SPF79" s="45"/>
      <c r="SPG79" s="45"/>
      <c r="SPH79" s="45"/>
      <c r="SPI79" s="45"/>
      <c r="SPJ79" s="45"/>
      <c r="SPK79" s="45"/>
      <c r="SPL79" s="45"/>
      <c r="SPM79" s="45"/>
      <c r="SPN79" s="45"/>
      <c r="SPO79" s="45"/>
      <c r="SPP79" s="45"/>
      <c r="SPQ79" s="45"/>
      <c r="SPR79" s="45"/>
      <c r="SPS79" s="45"/>
      <c r="SPT79" s="45"/>
      <c r="SPU79" s="45"/>
      <c r="SPV79" s="45"/>
      <c r="SPW79" s="45"/>
      <c r="SPX79" s="45"/>
      <c r="SPY79" s="45"/>
      <c r="SPZ79" s="45"/>
      <c r="SQA79" s="45"/>
      <c r="SQB79" s="45"/>
      <c r="SQC79" s="45"/>
      <c r="SQD79" s="45"/>
      <c r="SQE79" s="45"/>
      <c r="SQF79" s="45"/>
      <c r="SQG79" s="45"/>
      <c r="SQH79" s="45"/>
      <c r="SQI79" s="45"/>
      <c r="SQJ79" s="45"/>
      <c r="SQK79" s="45"/>
      <c r="SQL79" s="45"/>
      <c r="SQM79" s="45"/>
      <c r="SQN79" s="45"/>
      <c r="SQO79" s="45"/>
      <c r="SQP79" s="45"/>
      <c r="SQQ79" s="45"/>
      <c r="SQR79" s="45"/>
      <c r="SQS79" s="45"/>
      <c r="SQT79" s="45"/>
      <c r="SQU79" s="45"/>
      <c r="SQV79" s="45"/>
      <c r="SQW79" s="45"/>
      <c r="SQX79" s="45"/>
      <c r="SQY79" s="45"/>
      <c r="SQZ79" s="45"/>
      <c r="SRA79" s="45"/>
      <c r="SRB79" s="45"/>
      <c r="SRC79" s="45"/>
      <c r="SRD79" s="45"/>
      <c r="SRE79" s="45"/>
      <c r="SRF79" s="45"/>
      <c r="SRG79" s="45"/>
      <c r="SRH79" s="45"/>
      <c r="SRI79" s="45"/>
      <c r="SRJ79" s="45"/>
      <c r="SRK79" s="45"/>
      <c r="SRL79" s="45"/>
      <c r="SRM79" s="45"/>
      <c r="SRN79" s="45"/>
      <c r="SRO79" s="45"/>
      <c r="SRP79" s="45"/>
      <c r="SRQ79" s="45"/>
      <c r="SRR79" s="45"/>
      <c r="SRS79" s="45"/>
      <c r="SRT79" s="45"/>
      <c r="SRU79" s="45"/>
      <c r="SRV79" s="45"/>
      <c r="SRW79" s="45"/>
      <c r="SRX79" s="45"/>
      <c r="SRY79" s="45"/>
      <c r="SRZ79" s="45"/>
      <c r="SSA79" s="45"/>
      <c r="SSB79" s="45"/>
      <c r="SSC79" s="45"/>
      <c r="SSD79" s="45"/>
      <c r="SSE79" s="45"/>
      <c r="SSF79" s="45"/>
      <c r="SSG79" s="45"/>
      <c r="SSH79" s="45"/>
      <c r="SSI79" s="45"/>
      <c r="SSJ79" s="45"/>
      <c r="SSK79" s="45"/>
      <c r="SSL79" s="45"/>
      <c r="SSM79" s="45"/>
      <c r="SSN79" s="45"/>
      <c r="SSO79" s="45"/>
      <c r="SSP79" s="45"/>
      <c r="SSQ79" s="45"/>
      <c r="SSR79" s="45"/>
      <c r="SSS79" s="45"/>
      <c r="SST79" s="45"/>
      <c r="SSU79" s="45"/>
      <c r="SSV79" s="45"/>
      <c r="SSW79" s="45"/>
      <c r="SSX79" s="45"/>
      <c r="SSY79" s="45"/>
      <c r="SSZ79" s="45"/>
      <c r="STA79" s="45"/>
      <c r="STB79" s="45"/>
      <c r="STC79" s="45"/>
      <c r="STD79" s="45"/>
      <c r="STE79" s="45"/>
      <c r="STF79" s="45"/>
      <c r="STG79" s="45"/>
      <c r="STH79" s="45"/>
      <c r="STI79" s="45"/>
      <c r="STJ79" s="45"/>
      <c r="STK79" s="45"/>
      <c r="STL79" s="45"/>
      <c r="STM79" s="45"/>
      <c r="STN79" s="45"/>
      <c r="STO79" s="45"/>
      <c r="STP79" s="45"/>
      <c r="STQ79" s="45"/>
      <c r="STR79" s="45"/>
      <c r="STS79" s="45"/>
      <c r="STT79" s="45"/>
      <c r="STU79" s="45"/>
      <c r="STV79" s="45"/>
      <c r="STW79" s="45"/>
      <c r="STX79" s="45"/>
      <c r="STY79" s="45"/>
      <c r="STZ79" s="45"/>
      <c r="SUA79" s="45"/>
      <c r="SUB79" s="45"/>
      <c r="SUC79" s="45"/>
      <c r="SUD79" s="45"/>
      <c r="SUE79" s="45"/>
      <c r="SUF79" s="45"/>
      <c r="SUG79" s="45"/>
      <c r="SUH79" s="45"/>
      <c r="SUI79" s="45"/>
      <c r="SUJ79" s="45"/>
      <c r="SUK79" s="45"/>
      <c r="SUL79" s="45"/>
      <c r="SUM79" s="45"/>
      <c r="SUN79" s="45"/>
      <c r="SUO79" s="45"/>
      <c r="SUP79" s="45"/>
      <c r="SUQ79" s="45"/>
      <c r="SUR79" s="45"/>
      <c r="SUS79" s="45"/>
      <c r="SUT79" s="45"/>
      <c r="SUU79" s="45"/>
      <c r="SUV79" s="45"/>
      <c r="SUW79" s="45"/>
      <c r="SUX79" s="45"/>
      <c r="SUY79" s="45"/>
      <c r="SUZ79" s="45"/>
      <c r="SVA79" s="45"/>
      <c r="SVB79" s="45"/>
      <c r="SVC79" s="45"/>
      <c r="SVD79" s="45"/>
      <c r="SVE79" s="45"/>
      <c r="SVF79" s="45"/>
      <c r="SVG79" s="45"/>
      <c r="SVH79" s="45"/>
      <c r="SVI79" s="45"/>
      <c r="SVJ79" s="45"/>
      <c r="SVK79" s="45"/>
      <c r="SVL79" s="45"/>
      <c r="SVM79" s="45"/>
      <c r="SVN79" s="45"/>
      <c r="SVO79" s="45"/>
      <c r="SVP79" s="45"/>
      <c r="SVQ79" s="45"/>
      <c r="SVR79" s="45"/>
      <c r="SVS79" s="45"/>
      <c r="SVT79" s="45"/>
      <c r="SVU79" s="45"/>
      <c r="SVV79" s="45"/>
      <c r="SVW79" s="45"/>
      <c r="SVX79" s="45"/>
      <c r="SVY79" s="45"/>
      <c r="SVZ79" s="45"/>
      <c r="SWA79" s="45"/>
      <c r="SWB79" s="45"/>
      <c r="SWC79" s="45"/>
      <c r="SWD79" s="45"/>
      <c r="SWE79" s="45"/>
      <c r="SWF79" s="45"/>
      <c r="SWG79" s="45"/>
      <c r="SWH79" s="45"/>
      <c r="SWI79" s="45"/>
      <c r="SWJ79" s="45"/>
      <c r="SWK79" s="45"/>
      <c r="SWL79" s="45"/>
      <c r="SWM79" s="45"/>
      <c r="SWN79" s="45"/>
      <c r="SWO79" s="45"/>
      <c r="SWP79" s="45"/>
      <c r="SWQ79" s="45"/>
      <c r="SWR79" s="45"/>
      <c r="SWS79" s="45"/>
      <c r="SWT79" s="45"/>
      <c r="SWU79" s="45"/>
      <c r="SWV79" s="45"/>
      <c r="SWW79" s="45"/>
      <c r="SWX79" s="45"/>
      <c r="SWY79" s="45"/>
      <c r="SWZ79" s="45"/>
      <c r="SXA79" s="45"/>
      <c r="SXB79" s="45"/>
      <c r="SXC79" s="45"/>
      <c r="SXD79" s="45"/>
      <c r="SXE79" s="45"/>
      <c r="SXF79" s="45"/>
      <c r="SXG79" s="45"/>
      <c r="SXH79" s="45"/>
      <c r="SXI79" s="45"/>
      <c r="SXJ79" s="45"/>
      <c r="SXK79" s="45"/>
      <c r="SXL79" s="45"/>
      <c r="SXM79" s="45"/>
      <c r="SXN79" s="45"/>
      <c r="SXO79" s="45"/>
      <c r="SXP79" s="45"/>
      <c r="SXQ79" s="45"/>
      <c r="SXR79" s="45"/>
      <c r="SXS79" s="45"/>
      <c r="SXT79" s="45"/>
      <c r="SXU79" s="45"/>
      <c r="SXV79" s="45"/>
      <c r="SXW79" s="45"/>
      <c r="SXX79" s="45"/>
      <c r="SXY79" s="45"/>
      <c r="SXZ79" s="45"/>
      <c r="SYA79" s="45"/>
      <c r="SYB79" s="45"/>
      <c r="SYC79" s="45"/>
      <c r="SYD79" s="45"/>
      <c r="SYE79" s="45"/>
      <c r="SYF79" s="45"/>
      <c r="SYG79" s="45"/>
      <c r="SYH79" s="45"/>
      <c r="SYI79" s="45"/>
      <c r="SYJ79" s="45"/>
      <c r="SYK79" s="45"/>
      <c r="SYL79" s="45"/>
      <c r="SYM79" s="45"/>
      <c r="SYN79" s="45"/>
      <c r="SYO79" s="45"/>
      <c r="SYP79" s="45"/>
      <c r="SYQ79" s="45"/>
      <c r="SYR79" s="45"/>
      <c r="SYS79" s="45"/>
      <c r="SYT79" s="45"/>
      <c r="SYU79" s="45"/>
      <c r="SYV79" s="45"/>
      <c r="SYW79" s="45"/>
      <c r="SYX79" s="45"/>
      <c r="SYY79" s="45"/>
      <c r="SYZ79" s="45"/>
      <c r="SZA79" s="45"/>
      <c r="SZB79" s="45"/>
      <c r="SZC79" s="45"/>
      <c r="SZD79" s="45"/>
      <c r="SZE79" s="45"/>
      <c r="SZF79" s="45"/>
      <c r="SZG79" s="45"/>
      <c r="SZH79" s="45"/>
      <c r="SZI79" s="45"/>
      <c r="SZJ79" s="45"/>
      <c r="SZK79" s="45"/>
      <c r="SZL79" s="45"/>
      <c r="SZM79" s="45"/>
      <c r="SZN79" s="45"/>
      <c r="SZO79" s="45"/>
      <c r="SZP79" s="45"/>
      <c r="SZQ79" s="45"/>
      <c r="SZR79" s="45"/>
      <c r="SZS79" s="45"/>
      <c r="SZT79" s="45"/>
      <c r="SZU79" s="45"/>
      <c r="SZV79" s="45"/>
      <c r="SZW79" s="45"/>
      <c r="SZX79" s="45"/>
      <c r="SZY79" s="45"/>
      <c r="SZZ79" s="45"/>
      <c r="TAA79" s="45"/>
      <c r="TAB79" s="45"/>
      <c r="TAC79" s="45"/>
      <c r="TAD79" s="45"/>
      <c r="TAE79" s="45"/>
      <c r="TAF79" s="45"/>
      <c r="TAG79" s="45"/>
      <c r="TAH79" s="45"/>
      <c r="TAI79" s="45"/>
      <c r="TAJ79" s="45"/>
      <c r="TAK79" s="45"/>
      <c r="TAL79" s="45"/>
      <c r="TAM79" s="45"/>
      <c r="TAN79" s="45"/>
      <c r="TAO79" s="45"/>
      <c r="TAP79" s="45"/>
      <c r="TAQ79" s="45"/>
      <c r="TAR79" s="45"/>
      <c r="TAS79" s="45"/>
      <c r="TAT79" s="45"/>
      <c r="TAU79" s="45"/>
      <c r="TAV79" s="45"/>
      <c r="TAW79" s="45"/>
      <c r="TAX79" s="45"/>
      <c r="TAY79" s="45"/>
      <c r="TAZ79" s="45"/>
      <c r="TBA79" s="45"/>
      <c r="TBB79" s="45"/>
      <c r="TBC79" s="45"/>
      <c r="TBD79" s="45"/>
      <c r="TBE79" s="45"/>
      <c r="TBF79" s="45"/>
      <c r="TBG79" s="45"/>
      <c r="TBH79" s="45"/>
      <c r="TBI79" s="45"/>
      <c r="TBJ79" s="45"/>
      <c r="TBK79" s="45"/>
      <c r="TBL79" s="45"/>
      <c r="TBM79" s="45"/>
      <c r="TBN79" s="45"/>
      <c r="TBO79" s="45"/>
      <c r="TBP79" s="45"/>
      <c r="TBQ79" s="45"/>
      <c r="TBR79" s="45"/>
      <c r="TBS79" s="45"/>
      <c r="TBT79" s="45"/>
      <c r="TBU79" s="45"/>
      <c r="TBV79" s="45"/>
      <c r="TBW79" s="45"/>
      <c r="TBX79" s="45"/>
      <c r="TBY79" s="45"/>
      <c r="TBZ79" s="45"/>
      <c r="TCA79" s="45"/>
      <c r="TCB79" s="45"/>
      <c r="TCC79" s="45"/>
      <c r="TCD79" s="45"/>
      <c r="TCE79" s="45"/>
      <c r="TCF79" s="45"/>
      <c r="TCG79" s="45"/>
      <c r="TCH79" s="45"/>
      <c r="TCI79" s="45"/>
      <c r="TCJ79" s="45"/>
      <c r="TCK79" s="45"/>
      <c r="TCL79" s="45"/>
      <c r="TCM79" s="45"/>
      <c r="TCN79" s="45"/>
      <c r="TCO79" s="45"/>
      <c r="TCP79" s="45"/>
      <c r="TCQ79" s="45"/>
      <c r="TCR79" s="45"/>
      <c r="TCS79" s="45"/>
      <c r="TCT79" s="45"/>
      <c r="TCU79" s="45"/>
      <c r="TCV79" s="45"/>
      <c r="TCW79" s="45"/>
      <c r="TCX79" s="45"/>
      <c r="TCY79" s="45"/>
      <c r="TCZ79" s="45"/>
      <c r="TDA79" s="45"/>
      <c r="TDB79" s="45"/>
      <c r="TDC79" s="45"/>
      <c r="TDD79" s="45"/>
      <c r="TDE79" s="45"/>
      <c r="TDF79" s="45"/>
      <c r="TDG79" s="45"/>
      <c r="TDH79" s="45"/>
      <c r="TDI79" s="45"/>
      <c r="TDJ79" s="45"/>
      <c r="TDK79" s="45"/>
      <c r="TDL79" s="45"/>
      <c r="TDM79" s="45"/>
      <c r="TDN79" s="45"/>
      <c r="TDO79" s="45"/>
      <c r="TDP79" s="45"/>
      <c r="TDQ79" s="45"/>
      <c r="TDR79" s="45"/>
      <c r="TDS79" s="45"/>
      <c r="TDT79" s="45"/>
      <c r="TDU79" s="45"/>
      <c r="TDV79" s="45"/>
      <c r="TDW79" s="45"/>
      <c r="TDX79" s="45"/>
      <c r="TDY79" s="45"/>
      <c r="TDZ79" s="45"/>
      <c r="TEA79" s="45"/>
      <c r="TEB79" s="45"/>
      <c r="TEC79" s="45"/>
      <c r="TED79" s="45"/>
      <c r="TEE79" s="45"/>
      <c r="TEF79" s="45"/>
      <c r="TEG79" s="45"/>
      <c r="TEH79" s="45"/>
      <c r="TEI79" s="45"/>
      <c r="TEJ79" s="45"/>
      <c r="TEK79" s="45"/>
      <c r="TEL79" s="45"/>
      <c r="TEM79" s="45"/>
      <c r="TEN79" s="45"/>
      <c r="TEO79" s="45"/>
      <c r="TEP79" s="45"/>
      <c r="TEQ79" s="45"/>
      <c r="TER79" s="45"/>
      <c r="TES79" s="45"/>
      <c r="TET79" s="45"/>
      <c r="TEU79" s="45"/>
      <c r="TEV79" s="45"/>
      <c r="TEW79" s="45"/>
      <c r="TEX79" s="45"/>
      <c r="TEY79" s="45"/>
      <c r="TEZ79" s="45"/>
      <c r="TFA79" s="45"/>
      <c r="TFB79" s="45"/>
      <c r="TFC79" s="45"/>
      <c r="TFD79" s="45"/>
      <c r="TFE79" s="45"/>
      <c r="TFF79" s="45"/>
      <c r="TFG79" s="45"/>
      <c r="TFH79" s="45"/>
      <c r="TFI79" s="45"/>
      <c r="TFJ79" s="45"/>
      <c r="TFK79" s="45"/>
      <c r="TFL79" s="45"/>
      <c r="TFM79" s="45"/>
      <c r="TFN79" s="45"/>
      <c r="TFO79" s="45"/>
      <c r="TFP79" s="45"/>
      <c r="TFQ79" s="45"/>
      <c r="TFR79" s="45"/>
      <c r="TFS79" s="45"/>
      <c r="TFT79" s="45"/>
      <c r="TFU79" s="45"/>
      <c r="TFV79" s="45"/>
      <c r="TFW79" s="45"/>
      <c r="TFX79" s="45"/>
      <c r="TFY79" s="45"/>
      <c r="TFZ79" s="45"/>
      <c r="TGA79" s="45"/>
      <c r="TGB79" s="45"/>
      <c r="TGC79" s="45"/>
      <c r="TGD79" s="45"/>
      <c r="TGE79" s="45"/>
      <c r="TGF79" s="45"/>
      <c r="TGG79" s="45"/>
      <c r="TGH79" s="45"/>
      <c r="TGI79" s="45"/>
      <c r="TGJ79" s="45"/>
      <c r="TGK79" s="45"/>
      <c r="TGL79" s="45"/>
      <c r="TGM79" s="45"/>
      <c r="TGN79" s="45"/>
      <c r="TGO79" s="45"/>
      <c r="TGP79" s="45"/>
      <c r="TGQ79" s="45"/>
      <c r="TGR79" s="45"/>
      <c r="TGS79" s="45"/>
      <c r="TGT79" s="45"/>
      <c r="TGU79" s="45"/>
      <c r="TGV79" s="45"/>
      <c r="TGW79" s="45"/>
      <c r="TGX79" s="45"/>
      <c r="TGY79" s="45"/>
      <c r="TGZ79" s="45"/>
      <c r="THA79" s="45"/>
      <c r="THB79" s="45"/>
      <c r="THC79" s="45"/>
      <c r="THD79" s="45"/>
      <c r="THE79" s="45"/>
      <c r="THF79" s="45"/>
      <c r="THG79" s="45"/>
      <c r="THH79" s="45"/>
      <c r="THI79" s="45"/>
      <c r="THJ79" s="45"/>
      <c r="THK79" s="45"/>
      <c r="THL79" s="45"/>
      <c r="THM79" s="45"/>
      <c r="THN79" s="45"/>
      <c r="THO79" s="45"/>
      <c r="THP79" s="45"/>
      <c r="THQ79" s="45"/>
      <c r="THR79" s="45"/>
      <c r="THS79" s="45"/>
      <c r="THT79" s="45"/>
      <c r="THU79" s="45"/>
      <c r="THV79" s="45"/>
      <c r="THW79" s="45"/>
      <c r="THX79" s="45"/>
      <c r="THY79" s="45"/>
      <c r="THZ79" s="45"/>
      <c r="TIA79" s="45"/>
      <c r="TIB79" s="45"/>
      <c r="TIC79" s="45"/>
      <c r="TID79" s="45"/>
      <c r="TIE79" s="45"/>
      <c r="TIF79" s="45"/>
      <c r="TIG79" s="45"/>
      <c r="TIH79" s="45"/>
      <c r="TII79" s="45"/>
      <c r="TIJ79" s="45"/>
      <c r="TIK79" s="45"/>
      <c r="TIL79" s="45"/>
      <c r="TIM79" s="45"/>
      <c r="TIN79" s="45"/>
      <c r="TIO79" s="45"/>
      <c r="TIP79" s="45"/>
      <c r="TIQ79" s="45"/>
      <c r="TIR79" s="45"/>
      <c r="TIS79" s="45"/>
      <c r="TIT79" s="45"/>
      <c r="TIU79" s="45"/>
      <c r="TIV79" s="45"/>
      <c r="TIW79" s="45"/>
      <c r="TIX79" s="45"/>
      <c r="TIY79" s="45"/>
      <c r="TIZ79" s="45"/>
      <c r="TJA79" s="45"/>
      <c r="TJB79" s="45"/>
      <c r="TJC79" s="45"/>
      <c r="TJD79" s="45"/>
      <c r="TJE79" s="45"/>
      <c r="TJF79" s="45"/>
      <c r="TJG79" s="45"/>
      <c r="TJH79" s="45"/>
      <c r="TJI79" s="45"/>
      <c r="TJJ79" s="45"/>
      <c r="TJK79" s="45"/>
      <c r="TJL79" s="45"/>
      <c r="TJM79" s="45"/>
      <c r="TJN79" s="45"/>
      <c r="TJO79" s="45"/>
      <c r="TJP79" s="45"/>
      <c r="TJQ79" s="45"/>
      <c r="TJR79" s="45"/>
      <c r="TJS79" s="45"/>
      <c r="TJT79" s="45"/>
      <c r="TJU79" s="45"/>
      <c r="TJV79" s="45"/>
      <c r="TJW79" s="45"/>
      <c r="TJX79" s="45"/>
      <c r="TJY79" s="45"/>
      <c r="TJZ79" s="45"/>
      <c r="TKA79" s="45"/>
      <c r="TKB79" s="45"/>
      <c r="TKC79" s="45"/>
      <c r="TKD79" s="45"/>
      <c r="TKE79" s="45"/>
      <c r="TKF79" s="45"/>
      <c r="TKG79" s="45"/>
      <c r="TKH79" s="45"/>
      <c r="TKI79" s="45"/>
      <c r="TKJ79" s="45"/>
      <c r="TKK79" s="45"/>
      <c r="TKL79" s="45"/>
      <c r="TKM79" s="45"/>
      <c r="TKN79" s="45"/>
      <c r="TKO79" s="45"/>
      <c r="TKP79" s="45"/>
      <c r="TKQ79" s="45"/>
      <c r="TKR79" s="45"/>
      <c r="TKS79" s="45"/>
      <c r="TKT79" s="45"/>
      <c r="TKU79" s="45"/>
      <c r="TKV79" s="45"/>
      <c r="TKW79" s="45"/>
      <c r="TKX79" s="45"/>
      <c r="TKY79" s="45"/>
      <c r="TKZ79" s="45"/>
      <c r="TLA79" s="45"/>
      <c r="TLB79" s="45"/>
      <c r="TLC79" s="45"/>
      <c r="TLD79" s="45"/>
      <c r="TLE79" s="45"/>
      <c r="TLF79" s="45"/>
      <c r="TLG79" s="45"/>
      <c r="TLH79" s="45"/>
      <c r="TLI79" s="45"/>
      <c r="TLJ79" s="45"/>
      <c r="TLK79" s="45"/>
      <c r="TLL79" s="45"/>
      <c r="TLM79" s="45"/>
      <c r="TLN79" s="45"/>
      <c r="TLO79" s="45"/>
      <c r="TLP79" s="45"/>
      <c r="TLQ79" s="45"/>
      <c r="TLR79" s="45"/>
      <c r="TLS79" s="45"/>
      <c r="TLT79" s="45"/>
      <c r="TLU79" s="45"/>
      <c r="TLV79" s="45"/>
      <c r="TLW79" s="45"/>
      <c r="TLX79" s="45"/>
      <c r="TLY79" s="45"/>
      <c r="TLZ79" s="45"/>
      <c r="TMA79" s="45"/>
      <c r="TMB79" s="45"/>
      <c r="TMC79" s="45"/>
      <c r="TMD79" s="45"/>
      <c r="TME79" s="45"/>
      <c r="TMF79" s="45"/>
      <c r="TMG79" s="45"/>
      <c r="TMH79" s="45"/>
      <c r="TMI79" s="45"/>
      <c r="TMJ79" s="45"/>
      <c r="TMK79" s="45"/>
      <c r="TML79" s="45"/>
      <c r="TMM79" s="45"/>
      <c r="TMN79" s="45"/>
      <c r="TMO79" s="45"/>
      <c r="TMP79" s="45"/>
      <c r="TMQ79" s="45"/>
      <c r="TMR79" s="45"/>
      <c r="TMS79" s="45"/>
      <c r="TMT79" s="45"/>
      <c r="TMU79" s="45"/>
      <c r="TMV79" s="45"/>
      <c r="TMW79" s="45"/>
      <c r="TMX79" s="45"/>
      <c r="TMY79" s="45"/>
      <c r="TMZ79" s="45"/>
      <c r="TNA79" s="45"/>
      <c r="TNB79" s="45"/>
      <c r="TNC79" s="45"/>
      <c r="TND79" s="45"/>
      <c r="TNE79" s="45"/>
      <c r="TNF79" s="45"/>
      <c r="TNG79" s="45"/>
      <c r="TNH79" s="45"/>
      <c r="TNI79" s="45"/>
      <c r="TNJ79" s="45"/>
      <c r="TNK79" s="45"/>
      <c r="TNL79" s="45"/>
      <c r="TNM79" s="45"/>
      <c r="TNN79" s="45"/>
      <c r="TNO79" s="45"/>
      <c r="TNP79" s="45"/>
      <c r="TNQ79" s="45"/>
      <c r="TNR79" s="45"/>
      <c r="TNS79" s="45"/>
      <c r="TNT79" s="45"/>
      <c r="TNU79" s="45"/>
      <c r="TNV79" s="45"/>
      <c r="TNW79" s="45"/>
      <c r="TNX79" s="45"/>
      <c r="TNY79" s="45"/>
      <c r="TNZ79" s="45"/>
      <c r="TOA79" s="45"/>
      <c r="TOB79" s="45"/>
      <c r="TOC79" s="45"/>
      <c r="TOD79" s="45"/>
      <c r="TOE79" s="45"/>
      <c r="TOF79" s="45"/>
      <c r="TOG79" s="45"/>
      <c r="TOH79" s="45"/>
      <c r="TOI79" s="45"/>
      <c r="TOJ79" s="45"/>
      <c r="TOK79" s="45"/>
      <c r="TOL79" s="45"/>
      <c r="TOM79" s="45"/>
      <c r="TON79" s="45"/>
      <c r="TOO79" s="45"/>
      <c r="TOP79" s="45"/>
      <c r="TOQ79" s="45"/>
      <c r="TOR79" s="45"/>
      <c r="TOS79" s="45"/>
      <c r="TOT79" s="45"/>
      <c r="TOU79" s="45"/>
      <c r="TOV79" s="45"/>
      <c r="TOW79" s="45"/>
      <c r="TOX79" s="45"/>
      <c r="TOY79" s="45"/>
      <c r="TOZ79" s="45"/>
      <c r="TPA79" s="45"/>
      <c r="TPB79" s="45"/>
      <c r="TPC79" s="45"/>
      <c r="TPD79" s="45"/>
      <c r="TPE79" s="45"/>
      <c r="TPF79" s="45"/>
      <c r="TPG79" s="45"/>
      <c r="TPH79" s="45"/>
      <c r="TPI79" s="45"/>
      <c r="TPJ79" s="45"/>
      <c r="TPK79" s="45"/>
      <c r="TPL79" s="45"/>
      <c r="TPM79" s="45"/>
      <c r="TPN79" s="45"/>
      <c r="TPO79" s="45"/>
      <c r="TPP79" s="45"/>
      <c r="TPQ79" s="45"/>
      <c r="TPR79" s="45"/>
      <c r="TPS79" s="45"/>
      <c r="TPT79" s="45"/>
      <c r="TPU79" s="45"/>
      <c r="TPV79" s="45"/>
      <c r="TPW79" s="45"/>
      <c r="TPX79" s="45"/>
      <c r="TPY79" s="45"/>
      <c r="TPZ79" s="45"/>
      <c r="TQA79" s="45"/>
      <c r="TQB79" s="45"/>
      <c r="TQC79" s="45"/>
      <c r="TQD79" s="45"/>
      <c r="TQE79" s="45"/>
      <c r="TQF79" s="45"/>
      <c r="TQG79" s="45"/>
      <c r="TQH79" s="45"/>
      <c r="TQI79" s="45"/>
      <c r="TQJ79" s="45"/>
      <c r="TQK79" s="45"/>
      <c r="TQL79" s="45"/>
      <c r="TQM79" s="45"/>
      <c r="TQN79" s="45"/>
      <c r="TQO79" s="45"/>
      <c r="TQP79" s="45"/>
      <c r="TQQ79" s="45"/>
      <c r="TQR79" s="45"/>
      <c r="TQS79" s="45"/>
      <c r="TQT79" s="45"/>
      <c r="TQU79" s="45"/>
      <c r="TQV79" s="45"/>
      <c r="TQW79" s="45"/>
      <c r="TQX79" s="45"/>
      <c r="TQY79" s="45"/>
      <c r="TQZ79" s="45"/>
      <c r="TRA79" s="45"/>
      <c r="TRB79" s="45"/>
      <c r="TRC79" s="45"/>
      <c r="TRD79" s="45"/>
      <c r="TRE79" s="45"/>
      <c r="TRF79" s="45"/>
      <c r="TRG79" s="45"/>
      <c r="TRH79" s="45"/>
      <c r="TRI79" s="45"/>
      <c r="TRJ79" s="45"/>
      <c r="TRK79" s="45"/>
      <c r="TRL79" s="45"/>
      <c r="TRM79" s="45"/>
      <c r="TRN79" s="45"/>
      <c r="TRO79" s="45"/>
      <c r="TRP79" s="45"/>
      <c r="TRQ79" s="45"/>
      <c r="TRR79" s="45"/>
      <c r="TRS79" s="45"/>
      <c r="TRT79" s="45"/>
      <c r="TRU79" s="45"/>
      <c r="TRV79" s="45"/>
      <c r="TRW79" s="45"/>
      <c r="TRX79" s="45"/>
      <c r="TRY79" s="45"/>
      <c r="TRZ79" s="45"/>
      <c r="TSA79" s="45"/>
      <c r="TSB79" s="45"/>
      <c r="TSC79" s="45"/>
      <c r="TSD79" s="45"/>
      <c r="TSE79" s="45"/>
      <c r="TSF79" s="45"/>
      <c r="TSG79" s="45"/>
      <c r="TSH79" s="45"/>
      <c r="TSI79" s="45"/>
      <c r="TSJ79" s="45"/>
      <c r="TSK79" s="45"/>
      <c r="TSL79" s="45"/>
      <c r="TSM79" s="45"/>
      <c r="TSN79" s="45"/>
      <c r="TSO79" s="45"/>
      <c r="TSP79" s="45"/>
      <c r="TSQ79" s="45"/>
      <c r="TSR79" s="45"/>
      <c r="TSS79" s="45"/>
      <c r="TST79" s="45"/>
      <c r="TSU79" s="45"/>
      <c r="TSV79" s="45"/>
      <c r="TSW79" s="45"/>
      <c r="TSX79" s="45"/>
      <c r="TSY79" s="45"/>
      <c r="TSZ79" s="45"/>
      <c r="TTA79" s="45"/>
      <c r="TTB79" s="45"/>
      <c r="TTC79" s="45"/>
      <c r="TTD79" s="45"/>
      <c r="TTE79" s="45"/>
      <c r="TTF79" s="45"/>
      <c r="TTG79" s="45"/>
      <c r="TTH79" s="45"/>
      <c r="TTI79" s="45"/>
      <c r="TTJ79" s="45"/>
      <c r="TTK79" s="45"/>
      <c r="TTL79" s="45"/>
      <c r="TTM79" s="45"/>
      <c r="TTN79" s="45"/>
      <c r="TTO79" s="45"/>
      <c r="TTP79" s="45"/>
      <c r="TTQ79" s="45"/>
      <c r="TTR79" s="45"/>
      <c r="TTS79" s="45"/>
      <c r="TTT79" s="45"/>
      <c r="TTU79" s="45"/>
      <c r="TTV79" s="45"/>
      <c r="TTW79" s="45"/>
      <c r="TTX79" s="45"/>
      <c r="TTY79" s="45"/>
      <c r="TTZ79" s="45"/>
      <c r="TUA79" s="45"/>
      <c r="TUB79" s="45"/>
      <c r="TUC79" s="45"/>
      <c r="TUD79" s="45"/>
      <c r="TUE79" s="45"/>
      <c r="TUF79" s="45"/>
      <c r="TUG79" s="45"/>
      <c r="TUH79" s="45"/>
      <c r="TUI79" s="45"/>
      <c r="TUJ79" s="45"/>
      <c r="TUK79" s="45"/>
      <c r="TUL79" s="45"/>
      <c r="TUM79" s="45"/>
      <c r="TUN79" s="45"/>
      <c r="TUO79" s="45"/>
      <c r="TUP79" s="45"/>
      <c r="TUQ79" s="45"/>
      <c r="TUR79" s="45"/>
      <c r="TUS79" s="45"/>
      <c r="TUT79" s="45"/>
      <c r="TUU79" s="45"/>
      <c r="TUV79" s="45"/>
      <c r="TUW79" s="45"/>
      <c r="TUX79" s="45"/>
      <c r="TUY79" s="45"/>
      <c r="TUZ79" s="45"/>
      <c r="TVA79" s="45"/>
      <c r="TVB79" s="45"/>
      <c r="TVC79" s="45"/>
      <c r="TVD79" s="45"/>
      <c r="TVE79" s="45"/>
      <c r="TVF79" s="45"/>
      <c r="TVG79" s="45"/>
      <c r="TVH79" s="45"/>
      <c r="TVI79" s="45"/>
      <c r="TVJ79" s="45"/>
      <c r="TVK79" s="45"/>
      <c r="TVL79" s="45"/>
      <c r="TVM79" s="45"/>
      <c r="TVN79" s="45"/>
      <c r="TVO79" s="45"/>
      <c r="TVP79" s="45"/>
      <c r="TVQ79" s="45"/>
      <c r="TVR79" s="45"/>
      <c r="TVS79" s="45"/>
      <c r="TVT79" s="45"/>
      <c r="TVU79" s="45"/>
      <c r="TVV79" s="45"/>
      <c r="TVW79" s="45"/>
      <c r="TVX79" s="45"/>
      <c r="TVY79" s="45"/>
      <c r="TVZ79" s="45"/>
      <c r="TWA79" s="45"/>
      <c r="TWB79" s="45"/>
      <c r="TWC79" s="45"/>
      <c r="TWD79" s="45"/>
      <c r="TWE79" s="45"/>
      <c r="TWF79" s="45"/>
      <c r="TWG79" s="45"/>
      <c r="TWH79" s="45"/>
      <c r="TWI79" s="45"/>
      <c r="TWJ79" s="45"/>
      <c r="TWK79" s="45"/>
      <c r="TWL79" s="45"/>
      <c r="TWM79" s="45"/>
      <c r="TWN79" s="45"/>
      <c r="TWO79" s="45"/>
      <c r="TWP79" s="45"/>
      <c r="TWQ79" s="45"/>
      <c r="TWR79" s="45"/>
      <c r="TWS79" s="45"/>
      <c r="TWT79" s="45"/>
      <c r="TWU79" s="45"/>
      <c r="TWV79" s="45"/>
      <c r="TWW79" s="45"/>
      <c r="TWX79" s="45"/>
      <c r="TWY79" s="45"/>
      <c r="TWZ79" s="45"/>
      <c r="TXA79" s="45"/>
      <c r="TXB79" s="45"/>
      <c r="TXC79" s="45"/>
      <c r="TXD79" s="45"/>
      <c r="TXE79" s="45"/>
      <c r="TXF79" s="45"/>
      <c r="TXG79" s="45"/>
      <c r="TXH79" s="45"/>
      <c r="TXI79" s="45"/>
      <c r="TXJ79" s="45"/>
      <c r="TXK79" s="45"/>
      <c r="TXL79" s="45"/>
      <c r="TXM79" s="45"/>
      <c r="TXN79" s="45"/>
      <c r="TXO79" s="45"/>
      <c r="TXP79" s="45"/>
      <c r="TXQ79" s="45"/>
      <c r="TXR79" s="45"/>
      <c r="TXS79" s="45"/>
      <c r="TXT79" s="45"/>
      <c r="TXU79" s="45"/>
      <c r="TXV79" s="45"/>
      <c r="TXW79" s="45"/>
      <c r="TXX79" s="45"/>
      <c r="TXY79" s="45"/>
      <c r="TXZ79" s="45"/>
      <c r="TYA79" s="45"/>
      <c r="TYB79" s="45"/>
      <c r="TYC79" s="45"/>
      <c r="TYD79" s="45"/>
      <c r="TYE79" s="45"/>
      <c r="TYF79" s="45"/>
      <c r="TYG79" s="45"/>
      <c r="TYH79" s="45"/>
      <c r="TYI79" s="45"/>
      <c r="TYJ79" s="45"/>
      <c r="TYK79" s="45"/>
      <c r="TYL79" s="45"/>
      <c r="TYM79" s="45"/>
      <c r="TYN79" s="45"/>
      <c r="TYO79" s="45"/>
      <c r="TYP79" s="45"/>
      <c r="TYQ79" s="45"/>
      <c r="TYR79" s="45"/>
      <c r="TYS79" s="45"/>
      <c r="TYT79" s="45"/>
      <c r="TYU79" s="45"/>
      <c r="TYV79" s="45"/>
      <c r="TYW79" s="45"/>
      <c r="TYX79" s="45"/>
      <c r="TYY79" s="45"/>
      <c r="TYZ79" s="45"/>
      <c r="TZA79" s="45"/>
      <c r="TZB79" s="45"/>
      <c r="TZC79" s="45"/>
      <c r="TZD79" s="45"/>
      <c r="TZE79" s="45"/>
      <c r="TZF79" s="45"/>
      <c r="TZG79" s="45"/>
      <c r="TZH79" s="45"/>
      <c r="TZI79" s="45"/>
      <c r="TZJ79" s="45"/>
      <c r="TZK79" s="45"/>
      <c r="TZL79" s="45"/>
      <c r="TZM79" s="45"/>
      <c r="TZN79" s="45"/>
      <c r="TZO79" s="45"/>
      <c r="TZP79" s="45"/>
      <c r="TZQ79" s="45"/>
      <c r="TZR79" s="45"/>
      <c r="TZS79" s="45"/>
      <c r="TZT79" s="45"/>
      <c r="TZU79" s="45"/>
      <c r="TZV79" s="45"/>
      <c r="TZW79" s="45"/>
      <c r="TZX79" s="45"/>
      <c r="TZY79" s="45"/>
      <c r="TZZ79" s="45"/>
      <c r="UAA79" s="45"/>
      <c r="UAB79" s="45"/>
      <c r="UAC79" s="45"/>
      <c r="UAD79" s="45"/>
      <c r="UAE79" s="45"/>
      <c r="UAF79" s="45"/>
      <c r="UAG79" s="45"/>
      <c r="UAH79" s="45"/>
      <c r="UAI79" s="45"/>
      <c r="UAJ79" s="45"/>
      <c r="UAK79" s="45"/>
      <c r="UAL79" s="45"/>
      <c r="UAM79" s="45"/>
      <c r="UAN79" s="45"/>
      <c r="UAO79" s="45"/>
      <c r="UAP79" s="45"/>
      <c r="UAQ79" s="45"/>
      <c r="UAR79" s="45"/>
      <c r="UAS79" s="45"/>
      <c r="UAT79" s="45"/>
      <c r="UAU79" s="45"/>
      <c r="UAV79" s="45"/>
      <c r="UAW79" s="45"/>
      <c r="UAX79" s="45"/>
      <c r="UAY79" s="45"/>
      <c r="UAZ79" s="45"/>
      <c r="UBA79" s="45"/>
      <c r="UBB79" s="45"/>
      <c r="UBC79" s="45"/>
      <c r="UBD79" s="45"/>
      <c r="UBE79" s="45"/>
      <c r="UBF79" s="45"/>
      <c r="UBG79" s="45"/>
      <c r="UBH79" s="45"/>
      <c r="UBI79" s="45"/>
      <c r="UBJ79" s="45"/>
      <c r="UBK79" s="45"/>
      <c r="UBL79" s="45"/>
      <c r="UBM79" s="45"/>
      <c r="UBN79" s="45"/>
      <c r="UBO79" s="45"/>
      <c r="UBP79" s="45"/>
      <c r="UBQ79" s="45"/>
      <c r="UBR79" s="45"/>
      <c r="UBS79" s="45"/>
      <c r="UBT79" s="45"/>
      <c r="UBU79" s="45"/>
      <c r="UBV79" s="45"/>
      <c r="UBW79" s="45"/>
      <c r="UBX79" s="45"/>
      <c r="UBY79" s="45"/>
      <c r="UBZ79" s="45"/>
      <c r="UCA79" s="45"/>
      <c r="UCB79" s="45"/>
      <c r="UCC79" s="45"/>
      <c r="UCD79" s="45"/>
      <c r="UCE79" s="45"/>
      <c r="UCF79" s="45"/>
      <c r="UCG79" s="45"/>
      <c r="UCH79" s="45"/>
      <c r="UCI79" s="45"/>
      <c r="UCJ79" s="45"/>
      <c r="UCK79" s="45"/>
      <c r="UCL79" s="45"/>
      <c r="UCM79" s="45"/>
      <c r="UCN79" s="45"/>
      <c r="UCO79" s="45"/>
      <c r="UCP79" s="45"/>
      <c r="UCQ79" s="45"/>
      <c r="UCR79" s="45"/>
      <c r="UCS79" s="45"/>
      <c r="UCT79" s="45"/>
      <c r="UCU79" s="45"/>
      <c r="UCV79" s="45"/>
      <c r="UCW79" s="45"/>
      <c r="UCX79" s="45"/>
      <c r="UCY79" s="45"/>
      <c r="UCZ79" s="45"/>
      <c r="UDA79" s="45"/>
      <c r="UDB79" s="45"/>
      <c r="UDC79" s="45"/>
      <c r="UDD79" s="45"/>
      <c r="UDE79" s="45"/>
      <c r="UDF79" s="45"/>
      <c r="UDG79" s="45"/>
      <c r="UDH79" s="45"/>
      <c r="UDI79" s="45"/>
      <c r="UDJ79" s="45"/>
      <c r="UDK79" s="45"/>
      <c r="UDL79" s="45"/>
      <c r="UDM79" s="45"/>
      <c r="UDN79" s="45"/>
      <c r="UDO79" s="45"/>
      <c r="UDP79" s="45"/>
      <c r="UDQ79" s="45"/>
      <c r="UDR79" s="45"/>
      <c r="UDS79" s="45"/>
      <c r="UDT79" s="45"/>
      <c r="UDU79" s="45"/>
      <c r="UDV79" s="45"/>
      <c r="UDW79" s="45"/>
      <c r="UDX79" s="45"/>
      <c r="UDY79" s="45"/>
      <c r="UDZ79" s="45"/>
      <c r="UEA79" s="45"/>
      <c r="UEB79" s="45"/>
      <c r="UEC79" s="45"/>
      <c r="UED79" s="45"/>
      <c r="UEE79" s="45"/>
      <c r="UEF79" s="45"/>
      <c r="UEG79" s="45"/>
      <c r="UEH79" s="45"/>
      <c r="UEI79" s="45"/>
      <c r="UEJ79" s="45"/>
      <c r="UEK79" s="45"/>
      <c r="UEL79" s="45"/>
      <c r="UEM79" s="45"/>
      <c r="UEN79" s="45"/>
      <c r="UEO79" s="45"/>
      <c r="UEP79" s="45"/>
      <c r="UEQ79" s="45"/>
      <c r="UER79" s="45"/>
      <c r="UES79" s="45"/>
      <c r="UET79" s="45"/>
      <c r="UEU79" s="45"/>
      <c r="UEV79" s="45"/>
      <c r="UEW79" s="45"/>
      <c r="UEX79" s="45"/>
      <c r="UEY79" s="45"/>
      <c r="UEZ79" s="45"/>
      <c r="UFA79" s="45"/>
      <c r="UFB79" s="45"/>
      <c r="UFC79" s="45"/>
      <c r="UFD79" s="45"/>
      <c r="UFE79" s="45"/>
      <c r="UFF79" s="45"/>
      <c r="UFG79" s="45"/>
      <c r="UFH79" s="45"/>
      <c r="UFI79" s="45"/>
      <c r="UFJ79" s="45"/>
      <c r="UFK79" s="45"/>
      <c r="UFL79" s="45"/>
      <c r="UFM79" s="45"/>
      <c r="UFN79" s="45"/>
      <c r="UFO79" s="45"/>
      <c r="UFP79" s="45"/>
      <c r="UFQ79" s="45"/>
      <c r="UFR79" s="45"/>
      <c r="UFS79" s="45"/>
      <c r="UFT79" s="45"/>
      <c r="UFU79" s="45"/>
      <c r="UFV79" s="45"/>
      <c r="UFW79" s="45"/>
      <c r="UFX79" s="45"/>
      <c r="UFY79" s="45"/>
      <c r="UFZ79" s="45"/>
      <c r="UGA79" s="45"/>
      <c r="UGB79" s="45"/>
      <c r="UGC79" s="45"/>
      <c r="UGD79" s="45"/>
      <c r="UGE79" s="45"/>
      <c r="UGF79" s="45"/>
      <c r="UGG79" s="45"/>
      <c r="UGH79" s="45"/>
      <c r="UGI79" s="45"/>
      <c r="UGJ79" s="45"/>
      <c r="UGK79" s="45"/>
      <c r="UGL79" s="45"/>
      <c r="UGM79" s="45"/>
      <c r="UGN79" s="45"/>
      <c r="UGO79" s="45"/>
      <c r="UGP79" s="45"/>
      <c r="UGQ79" s="45"/>
      <c r="UGR79" s="45"/>
      <c r="UGS79" s="45"/>
      <c r="UGT79" s="45"/>
      <c r="UGU79" s="45"/>
      <c r="UGV79" s="45"/>
      <c r="UGW79" s="45"/>
      <c r="UGX79" s="45"/>
      <c r="UGY79" s="45"/>
      <c r="UGZ79" s="45"/>
      <c r="UHA79" s="45"/>
      <c r="UHB79" s="45"/>
      <c r="UHC79" s="45"/>
      <c r="UHD79" s="45"/>
      <c r="UHE79" s="45"/>
      <c r="UHF79" s="45"/>
      <c r="UHG79" s="45"/>
      <c r="UHH79" s="45"/>
      <c r="UHI79" s="45"/>
      <c r="UHJ79" s="45"/>
      <c r="UHK79" s="45"/>
      <c r="UHL79" s="45"/>
      <c r="UHM79" s="45"/>
      <c r="UHN79" s="45"/>
      <c r="UHO79" s="45"/>
      <c r="UHP79" s="45"/>
      <c r="UHQ79" s="45"/>
      <c r="UHR79" s="45"/>
      <c r="UHS79" s="45"/>
      <c r="UHT79" s="45"/>
      <c r="UHU79" s="45"/>
      <c r="UHV79" s="45"/>
      <c r="UHW79" s="45"/>
      <c r="UHX79" s="45"/>
      <c r="UHY79" s="45"/>
      <c r="UHZ79" s="45"/>
      <c r="UIA79" s="45"/>
      <c r="UIB79" s="45"/>
      <c r="UIC79" s="45"/>
      <c r="UID79" s="45"/>
      <c r="UIE79" s="45"/>
      <c r="UIF79" s="45"/>
      <c r="UIG79" s="45"/>
      <c r="UIH79" s="45"/>
      <c r="UII79" s="45"/>
      <c r="UIJ79" s="45"/>
      <c r="UIK79" s="45"/>
      <c r="UIL79" s="45"/>
      <c r="UIM79" s="45"/>
      <c r="UIN79" s="45"/>
      <c r="UIO79" s="45"/>
      <c r="UIP79" s="45"/>
      <c r="UIQ79" s="45"/>
      <c r="UIR79" s="45"/>
      <c r="UIS79" s="45"/>
      <c r="UIT79" s="45"/>
      <c r="UIU79" s="45"/>
      <c r="UIV79" s="45"/>
      <c r="UIW79" s="45"/>
      <c r="UIX79" s="45"/>
      <c r="UIY79" s="45"/>
      <c r="UIZ79" s="45"/>
      <c r="UJA79" s="45"/>
      <c r="UJB79" s="45"/>
      <c r="UJC79" s="45"/>
      <c r="UJD79" s="45"/>
      <c r="UJE79" s="45"/>
      <c r="UJF79" s="45"/>
      <c r="UJG79" s="45"/>
      <c r="UJH79" s="45"/>
      <c r="UJI79" s="45"/>
      <c r="UJJ79" s="45"/>
      <c r="UJK79" s="45"/>
      <c r="UJL79" s="45"/>
      <c r="UJM79" s="45"/>
      <c r="UJN79" s="45"/>
      <c r="UJO79" s="45"/>
      <c r="UJP79" s="45"/>
      <c r="UJQ79" s="45"/>
      <c r="UJR79" s="45"/>
      <c r="UJS79" s="45"/>
      <c r="UJT79" s="45"/>
      <c r="UJU79" s="45"/>
      <c r="UJV79" s="45"/>
      <c r="UJW79" s="45"/>
      <c r="UJX79" s="45"/>
      <c r="UJY79" s="45"/>
      <c r="UJZ79" s="45"/>
      <c r="UKA79" s="45"/>
      <c r="UKB79" s="45"/>
      <c r="UKC79" s="45"/>
      <c r="UKD79" s="45"/>
      <c r="UKE79" s="45"/>
      <c r="UKF79" s="45"/>
      <c r="UKG79" s="45"/>
      <c r="UKH79" s="45"/>
      <c r="UKI79" s="45"/>
      <c r="UKJ79" s="45"/>
      <c r="UKK79" s="45"/>
      <c r="UKL79" s="45"/>
      <c r="UKM79" s="45"/>
      <c r="UKN79" s="45"/>
      <c r="UKO79" s="45"/>
      <c r="UKP79" s="45"/>
      <c r="UKQ79" s="45"/>
      <c r="UKR79" s="45"/>
      <c r="UKS79" s="45"/>
      <c r="UKT79" s="45"/>
      <c r="UKU79" s="45"/>
      <c r="UKV79" s="45"/>
      <c r="UKW79" s="45"/>
      <c r="UKX79" s="45"/>
      <c r="UKY79" s="45"/>
      <c r="UKZ79" s="45"/>
      <c r="ULA79" s="45"/>
      <c r="ULB79" s="45"/>
      <c r="ULC79" s="45"/>
      <c r="ULD79" s="45"/>
      <c r="ULE79" s="45"/>
      <c r="ULF79" s="45"/>
      <c r="ULG79" s="45"/>
      <c r="ULH79" s="45"/>
      <c r="ULI79" s="45"/>
      <c r="ULJ79" s="45"/>
      <c r="ULK79" s="45"/>
      <c r="ULL79" s="45"/>
      <c r="ULM79" s="45"/>
      <c r="ULN79" s="45"/>
      <c r="ULO79" s="45"/>
      <c r="ULP79" s="45"/>
      <c r="ULQ79" s="45"/>
      <c r="ULR79" s="45"/>
      <c r="ULS79" s="45"/>
      <c r="ULT79" s="45"/>
      <c r="ULU79" s="45"/>
      <c r="ULV79" s="45"/>
      <c r="ULW79" s="45"/>
      <c r="ULX79" s="45"/>
      <c r="ULY79" s="45"/>
      <c r="ULZ79" s="45"/>
      <c r="UMA79" s="45"/>
      <c r="UMB79" s="45"/>
      <c r="UMC79" s="45"/>
      <c r="UMD79" s="45"/>
      <c r="UME79" s="45"/>
      <c r="UMF79" s="45"/>
      <c r="UMG79" s="45"/>
      <c r="UMH79" s="45"/>
      <c r="UMI79" s="45"/>
      <c r="UMJ79" s="45"/>
      <c r="UMK79" s="45"/>
      <c r="UML79" s="45"/>
      <c r="UMM79" s="45"/>
      <c r="UMN79" s="45"/>
      <c r="UMO79" s="45"/>
      <c r="UMP79" s="45"/>
      <c r="UMQ79" s="45"/>
      <c r="UMR79" s="45"/>
      <c r="UMS79" s="45"/>
      <c r="UMT79" s="45"/>
      <c r="UMU79" s="45"/>
      <c r="UMV79" s="45"/>
      <c r="UMW79" s="45"/>
      <c r="UMX79" s="45"/>
      <c r="UMY79" s="45"/>
      <c r="UMZ79" s="45"/>
      <c r="UNA79" s="45"/>
      <c r="UNB79" s="45"/>
      <c r="UNC79" s="45"/>
      <c r="UND79" s="45"/>
      <c r="UNE79" s="45"/>
      <c r="UNF79" s="45"/>
      <c r="UNG79" s="45"/>
      <c r="UNH79" s="45"/>
      <c r="UNI79" s="45"/>
      <c r="UNJ79" s="45"/>
      <c r="UNK79" s="45"/>
      <c r="UNL79" s="45"/>
      <c r="UNM79" s="45"/>
      <c r="UNN79" s="45"/>
      <c r="UNO79" s="45"/>
      <c r="UNP79" s="45"/>
      <c r="UNQ79" s="45"/>
      <c r="UNR79" s="45"/>
      <c r="UNS79" s="45"/>
      <c r="UNT79" s="45"/>
      <c r="UNU79" s="45"/>
      <c r="UNV79" s="45"/>
      <c r="UNW79" s="45"/>
      <c r="UNX79" s="45"/>
      <c r="UNY79" s="45"/>
      <c r="UNZ79" s="45"/>
      <c r="UOA79" s="45"/>
      <c r="UOB79" s="45"/>
      <c r="UOC79" s="45"/>
      <c r="UOD79" s="45"/>
      <c r="UOE79" s="45"/>
      <c r="UOF79" s="45"/>
      <c r="UOG79" s="45"/>
      <c r="UOH79" s="45"/>
      <c r="UOI79" s="45"/>
      <c r="UOJ79" s="45"/>
      <c r="UOK79" s="45"/>
      <c r="UOL79" s="45"/>
      <c r="UOM79" s="45"/>
      <c r="UON79" s="45"/>
      <c r="UOO79" s="45"/>
      <c r="UOP79" s="45"/>
      <c r="UOQ79" s="45"/>
      <c r="UOR79" s="45"/>
      <c r="UOS79" s="45"/>
      <c r="UOT79" s="45"/>
      <c r="UOU79" s="45"/>
      <c r="UOV79" s="45"/>
      <c r="UOW79" s="45"/>
      <c r="UOX79" s="45"/>
      <c r="UOY79" s="45"/>
      <c r="UOZ79" s="45"/>
      <c r="UPA79" s="45"/>
      <c r="UPB79" s="45"/>
      <c r="UPC79" s="45"/>
      <c r="UPD79" s="45"/>
      <c r="UPE79" s="45"/>
      <c r="UPF79" s="45"/>
      <c r="UPG79" s="45"/>
      <c r="UPH79" s="45"/>
      <c r="UPI79" s="45"/>
      <c r="UPJ79" s="45"/>
      <c r="UPK79" s="45"/>
      <c r="UPL79" s="45"/>
      <c r="UPM79" s="45"/>
      <c r="UPN79" s="45"/>
      <c r="UPO79" s="45"/>
      <c r="UPP79" s="45"/>
      <c r="UPQ79" s="45"/>
      <c r="UPR79" s="45"/>
      <c r="UPS79" s="45"/>
      <c r="UPT79" s="45"/>
      <c r="UPU79" s="45"/>
      <c r="UPV79" s="45"/>
      <c r="UPW79" s="45"/>
      <c r="UPX79" s="45"/>
      <c r="UPY79" s="45"/>
      <c r="UPZ79" s="45"/>
      <c r="UQA79" s="45"/>
      <c r="UQB79" s="45"/>
      <c r="UQC79" s="45"/>
      <c r="UQD79" s="45"/>
      <c r="UQE79" s="45"/>
      <c r="UQF79" s="45"/>
      <c r="UQG79" s="45"/>
      <c r="UQH79" s="45"/>
      <c r="UQI79" s="45"/>
      <c r="UQJ79" s="45"/>
      <c r="UQK79" s="45"/>
      <c r="UQL79" s="45"/>
      <c r="UQM79" s="45"/>
      <c r="UQN79" s="45"/>
      <c r="UQO79" s="45"/>
      <c r="UQP79" s="45"/>
      <c r="UQQ79" s="45"/>
      <c r="UQR79" s="45"/>
      <c r="UQS79" s="45"/>
      <c r="UQT79" s="45"/>
      <c r="UQU79" s="45"/>
      <c r="UQV79" s="45"/>
      <c r="UQW79" s="45"/>
      <c r="UQX79" s="45"/>
      <c r="UQY79" s="45"/>
      <c r="UQZ79" s="45"/>
      <c r="URA79" s="45"/>
      <c r="URB79" s="45"/>
      <c r="URC79" s="45"/>
      <c r="URD79" s="45"/>
      <c r="URE79" s="45"/>
      <c r="URF79" s="45"/>
      <c r="URG79" s="45"/>
      <c r="URH79" s="45"/>
      <c r="URI79" s="45"/>
      <c r="URJ79" s="45"/>
      <c r="URK79" s="45"/>
      <c r="URL79" s="45"/>
      <c r="URM79" s="45"/>
      <c r="URN79" s="45"/>
      <c r="URO79" s="45"/>
      <c r="URP79" s="45"/>
      <c r="URQ79" s="45"/>
      <c r="URR79" s="45"/>
      <c r="URS79" s="45"/>
      <c r="URT79" s="45"/>
      <c r="URU79" s="45"/>
      <c r="URV79" s="45"/>
      <c r="URW79" s="45"/>
      <c r="URX79" s="45"/>
      <c r="URY79" s="45"/>
      <c r="URZ79" s="45"/>
      <c r="USA79" s="45"/>
      <c r="USB79" s="45"/>
      <c r="USC79" s="45"/>
      <c r="USD79" s="45"/>
      <c r="USE79" s="45"/>
      <c r="USF79" s="45"/>
      <c r="USG79" s="45"/>
      <c r="USH79" s="45"/>
      <c r="USI79" s="45"/>
      <c r="USJ79" s="45"/>
      <c r="USK79" s="45"/>
      <c r="USL79" s="45"/>
      <c r="USM79" s="45"/>
      <c r="USN79" s="45"/>
      <c r="USO79" s="45"/>
      <c r="USP79" s="45"/>
      <c r="USQ79" s="45"/>
      <c r="USR79" s="45"/>
      <c r="USS79" s="45"/>
      <c r="UST79" s="45"/>
      <c r="USU79" s="45"/>
      <c r="USV79" s="45"/>
      <c r="USW79" s="45"/>
      <c r="USX79" s="45"/>
      <c r="USY79" s="45"/>
      <c r="USZ79" s="45"/>
      <c r="UTA79" s="45"/>
      <c r="UTB79" s="45"/>
      <c r="UTC79" s="45"/>
      <c r="UTD79" s="45"/>
      <c r="UTE79" s="45"/>
      <c r="UTF79" s="45"/>
      <c r="UTG79" s="45"/>
      <c r="UTH79" s="45"/>
      <c r="UTI79" s="45"/>
      <c r="UTJ79" s="45"/>
      <c r="UTK79" s="45"/>
      <c r="UTL79" s="45"/>
      <c r="UTM79" s="45"/>
      <c r="UTN79" s="45"/>
      <c r="UTO79" s="45"/>
      <c r="UTP79" s="45"/>
      <c r="UTQ79" s="45"/>
      <c r="UTR79" s="45"/>
      <c r="UTS79" s="45"/>
      <c r="UTT79" s="45"/>
      <c r="UTU79" s="45"/>
      <c r="UTV79" s="45"/>
      <c r="UTW79" s="45"/>
      <c r="UTX79" s="45"/>
      <c r="UTY79" s="45"/>
      <c r="UTZ79" s="45"/>
      <c r="UUA79" s="45"/>
      <c r="UUB79" s="45"/>
      <c r="UUC79" s="45"/>
      <c r="UUD79" s="45"/>
      <c r="UUE79" s="45"/>
      <c r="UUF79" s="45"/>
      <c r="UUG79" s="45"/>
      <c r="UUH79" s="45"/>
      <c r="UUI79" s="45"/>
      <c r="UUJ79" s="45"/>
      <c r="UUK79" s="45"/>
      <c r="UUL79" s="45"/>
      <c r="UUM79" s="45"/>
      <c r="UUN79" s="45"/>
      <c r="UUO79" s="45"/>
      <c r="UUP79" s="45"/>
      <c r="UUQ79" s="45"/>
      <c r="UUR79" s="45"/>
      <c r="UUS79" s="45"/>
      <c r="UUT79" s="45"/>
      <c r="UUU79" s="45"/>
      <c r="UUV79" s="45"/>
      <c r="UUW79" s="45"/>
      <c r="UUX79" s="45"/>
      <c r="UUY79" s="45"/>
      <c r="UUZ79" s="45"/>
      <c r="UVA79" s="45"/>
      <c r="UVB79" s="45"/>
      <c r="UVC79" s="45"/>
      <c r="UVD79" s="45"/>
      <c r="UVE79" s="45"/>
      <c r="UVF79" s="45"/>
      <c r="UVG79" s="45"/>
      <c r="UVH79" s="45"/>
      <c r="UVI79" s="45"/>
      <c r="UVJ79" s="45"/>
      <c r="UVK79" s="45"/>
      <c r="UVL79" s="45"/>
      <c r="UVM79" s="45"/>
      <c r="UVN79" s="45"/>
      <c r="UVO79" s="45"/>
      <c r="UVP79" s="45"/>
      <c r="UVQ79" s="45"/>
      <c r="UVR79" s="45"/>
      <c r="UVS79" s="45"/>
      <c r="UVT79" s="45"/>
      <c r="UVU79" s="45"/>
      <c r="UVV79" s="45"/>
      <c r="UVW79" s="45"/>
      <c r="UVX79" s="45"/>
      <c r="UVY79" s="45"/>
      <c r="UVZ79" s="45"/>
      <c r="UWA79" s="45"/>
      <c r="UWB79" s="45"/>
      <c r="UWC79" s="45"/>
      <c r="UWD79" s="45"/>
      <c r="UWE79" s="45"/>
      <c r="UWF79" s="45"/>
      <c r="UWG79" s="45"/>
      <c r="UWH79" s="45"/>
      <c r="UWI79" s="45"/>
      <c r="UWJ79" s="45"/>
      <c r="UWK79" s="45"/>
      <c r="UWL79" s="45"/>
      <c r="UWM79" s="45"/>
      <c r="UWN79" s="45"/>
      <c r="UWO79" s="45"/>
      <c r="UWP79" s="45"/>
      <c r="UWQ79" s="45"/>
      <c r="UWR79" s="45"/>
      <c r="UWS79" s="45"/>
      <c r="UWT79" s="45"/>
      <c r="UWU79" s="45"/>
      <c r="UWV79" s="45"/>
      <c r="UWW79" s="45"/>
      <c r="UWX79" s="45"/>
      <c r="UWY79" s="45"/>
      <c r="UWZ79" s="45"/>
      <c r="UXA79" s="45"/>
      <c r="UXB79" s="45"/>
      <c r="UXC79" s="45"/>
      <c r="UXD79" s="45"/>
      <c r="UXE79" s="45"/>
      <c r="UXF79" s="45"/>
      <c r="UXG79" s="45"/>
      <c r="UXH79" s="45"/>
      <c r="UXI79" s="45"/>
      <c r="UXJ79" s="45"/>
      <c r="UXK79" s="45"/>
      <c r="UXL79" s="45"/>
      <c r="UXM79" s="45"/>
      <c r="UXN79" s="45"/>
      <c r="UXO79" s="45"/>
      <c r="UXP79" s="45"/>
      <c r="UXQ79" s="45"/>
      <c r="UXR79" s="45"/>
      <c r="UXS79" s="45"/>
      <c r="UXT79" s="45"/>
      <c r="UXU79" s="45"/>
      <c r="UXV79" s="45"/>
      <c r="UXW79" s="45"/>
      <c r="UXX79" s="45"/>
      <c r="UXY79" s="45"/>
      <c r="UXZ79" s="45"/>
      <c r="UYA79" s="45"/>
      <c r="UYB79" s="45"/>
      <c r="UYC79" s="45"/>
      <c r="UYD79" s="45"/>
      <c r="UYE79" s="45"/>
      <c r="UYF79" s="45"/>
      <c r="UYG79" s="45"/>
      <c r="UYH79" s="45"/>
      <c r="UYI79" s="45"/>
      <c r="UYJ79" s="45"/>
      <c r="UYK79" s="45"/>
      <c r="UYL79" s="45"/>
      <c r="UYM79" s="45"/>
      <c r="UYN79" s="45"/>
      <c r="UYO79" s="45"/>
      <c r="UYP79" s="45"/>
      <c r="UYQ79" s="45"/>
      <c r="UYR79" s="45"/>
      <c r="UYS79" s="45"/>
      <c r="UYT79" s="45"/>
      <c r="UYU79" s="45"/>
      <c r="UYV79" s="45"/>
      <c r="UYW79" s="45"/>
      <c r="UYX79" s="45"/>
      <c r="UYY79" s="45"/>
      <c r="UYZ79" s="45"/>
      <c r="UZA79" s="45"/>
      <c r="UZB79" s="45"/>
      <c r="UZC79" s="45"/>
      <c r="UZD79" s="45"/>
      <c r="UZE79" s="45"/>
      <c r="UZF79" s="45"/>
      <c r="UZG79" s="45"/>
      <c r="UZH79" s="45"/>
      <c r="UZI79" s="45"/>
      <c r="UZJ79" s="45"/>
      <c r="UZK79" s="45"/>
      <c r="UZL79" s="45"/>
      <c r="UZM79" s="45"/>
      <c r="UZN79" s="45"/>
      <c r="UZO79" s="45"/>
      <c r="UZP79" s="45"/>
      <c r="UZQ79" s="45"/>
      <c r="UZR79" s="45"/>
      <c r="UZS79" s="45"/>
      <c r="UZT79" s="45"/>
      <c r="UZU79" s="45"/>
      <c r="UZV79" s="45"/>
      <c r="UZW79" s="45"/>
      <c r="UZX79" s="45"/>
      <c r="UZY79" s="45"/>
      <c r="UZZ79" s="45"/>
      <c r="VAA79" s="45"/>
      <c r="VAB79" s="45"/>
      <c r="VAC79" s="45"/>
      <c r="VAD79" s="45"/>
      <c r="VAE79" s="45"/>
      <c r="VAF79" s="45"/>
      <c r="VAG79" s="45"/>
      <c r="VAH79" s="45"/>
      <c r="VAI79" s="45"/>
      <c r="VAJ79" s="45"/>
      <c r="VAK79" s="45"/>
      <c r="VAL79" s="45"/>
      <c r="VAM79" s="45"/>
      <c r="VAN79" s="45"/>
      <c r="VAO79" s="45"/>
      <c r="VAP79" s="45"/>
      <c r="VAQ79" s="45"/>
      <c r="VAR79" s="45"/>
      <c r="VAS79" s="45"/>
      <c r="VAT79" s="45"/>
      <c r="VAU79" s="45"/>
      <c r="VAV79" s="45"/>
      <c r="VAW79" s="45"/>
      <c r="VAX79" s="45"/>
      <c r="VAY79" s="45"/>
      <c r="VAZ79" s="45"/>
      <c r="VBA79" s="45"/>
      <c r="VBB79" s="45"/>
      <c r="VBC79" s="45"/>
      <c r="VBD79" s="45"/>
      <c r="VBE79" s="45"/>
      <c r="VBF79" s="45"/>
      <c r="VBG79" s="45"/>
      <c r="VBH79" s="45"/>
      <c r="VBI79" s="45"/>
      <c r="VBJ79" s="45"/>
      <c r="VBK79" s="45"/>
      <c r="VBL79" s="45"/>
      <c r="VBM79" s="45"/>
      <c r="VBN79" s="45"/>
      <c r="VBO79" s="45"/>
      <c r="VBP79" s="45"/>
      <c r="VBQ79" s="45"/>
      <c r="VBR79" s="45"/>
      <c r="VBS79" s="45"/>
      <c r="VBT79" s="45"/>
      <c r="VBU79" s="45"/>
      <c r="VBV79" s="45"/>
      <c r="VBW79" s="45"/>
      <c r="VBX79" s="45"/>
      <c r="VBY79" s="45"/>
      <c r="VBZ79" s="45"/>
      <c r="VCA79" s="45"/>
      <c r="VCB79" s="45"/>
      <c r="VCC79" s="45"/>
      <c r="VCD79" s="45"/>
      <c r="VCE79" s="45"/>
      <c r="VCF79" s="45"/>
      <c r="VCG79" s="45"/>
      <c r="VCH79" s="45"/>
      <c r="VCI79" s="45"/>
      <c r="VCJ79" s="45"/>
      <c r="VCK79" s="45"/>
      <c r="VCL79" s="45"/>
      <c r="VCM79" s="45"/>
      <c r="VCN79" s="45"/>
      <c r="VCO79" s="45"/>
      <c r="VCP79" s="45"/>
      <c r="VCQ79" s="45"/>
      <c r="VCR79" s="45"/>
      <c r="VCS79" s="45"/>
      <c r="VCT79" s="45"/>
      <c r="VCU79" s="45"/>
      <c r="VCV79" s="45"/>
      <c r="VCW79" s="45"/>
      <c r="VCX79" s="45"/>
      <c r="VCY79" s="45"/>
      <c r="VCZ79" s="45"/>
      <c r="VDA79" s="45"/>
      <c r="VDB79" s="45"/>
      <c r="VDC79" s="45"/>
      <c r="VDD79" s="45"/>
      <c r="VDE79" s="45"/>
      <c r="VDF79" s="45"/>
      <c r="VDG79" s="45"/>
      <c r="VDH79" s="45"/>
      <c r="VDI79" s="45"/>
      <c r="VDJ79" s="45"/>
      <c r="VDK79" s="45"/>
      <c r="VDL79" s="45"/>
      <c r="VDM79" s="45"/>
      <c r="VDN79" s="45"/>
      <c r="VDO79" s="45"/>
      <c r="VDP79" s="45"/>
      <c r="VDQ79" s="45"/>
      <c r="VDR79" s="45"/>
      <c r="VDS79" s="45"/>
      <c r="VDT79" s="45"/>
      <c r="VDU79" s="45"/>
      <c r="VDV79" s="45"/>
      <c r="VDW79" s="45"/>
      <c r="VDX79" s="45"/>
      <c r="VDY79" s="45"/>
      <c r="VDZ79" s="45"/>
      <c r="VEA79" s="45"/>
      <c r="VEB79" s="45"/>
      <c r="VEC79" s="45"/>
      <c r="VED79" s="45"/>
      <c r="VEE79" s="45"/>
      <c r="VEF79" s="45"/>
      <c r="VEG79" s="45"/>
      <c r="VEH79" s="45"/>
      <c r="VEI79" s="45"/>
      <c r="VEJ79" s="45"/>
      <c r="VEK79" s="45"/>
      <c r="VEL79" s="45"/>
      <c r="VEM79" s="45"/>
      <c r="VEN79" s="45"/>
      <c r="VEO79" s="45"/>
      <c r="VEP79" s="45"/>
      <c r="VEQ79" s="45"/>
      <c r="VER79" s="45"/>
      <c r="VES79" s="45"/>
      <c r="VET79" s="45"/>
      <c r="VEU79" s="45"/>
      <c r="VEV79" s="45"/>
      <c r="VEW79" s="45"/>
      <c r="VEX79" s="45"/>
      <c r="VEY79" s="45"/>
      <c r="VEZ79" s="45"/>
      <c r="VFA79" s="45"/>
      <c r="VFB79" s="45"/>
      <c r="VFC79" s="45"/>
      <c r="VFD79" s="45"/>
      <c r="VFE79" s="45"/>
      <c r="VFF79" s="45"/>
      <c r="VFG79" s="45"/>
      <c r="VFH79" s="45"/>
      <c r="VFI79" s="45"/>
      <c r="VFJ79" s="45"/>
      <c r="VFK79" s="45"/>
      <c r="VFL79" s="45"/>
      <c r="VFM79" s="45"/>
      <c r="VFN79" s="45"/>
      <c r="VFO79" s="45"/>
      <c r="VFP79" s="45"/>
      <c r="VFQ79" s="45"/>
      <c r="VFR79" s="45"/>
      <c r="VFS79" s="45"/>
      <c r="VFT79" s="45"/>
      <c r="VFU79" s="45"/>
      <c r="VFV79" s="45"/>
      <c r="VFW79" s="45"/>
      <c r="VFX79" s="45"/>
      <c r="VFY79" s="45"/>
      <c r="VFZ79" s="45"/>
      <c r="VGA79" s="45"/>
      <c r="VGB79" s="45"/>
      <c r="VGC79" s="45"/>
      <c r="VGD79" s="45"/>
      <c r="VGE79" s="45"/>
      <c r="VGF79" s="45"/>
      <c r="VGG79" s="45"/>
      <c r="VGH79" s="45"/>
      <c r="VGI79" s="45"/>
      <c r="VGJ79" s="45"/>
      <c r="VGK79" s="45"/>
      <c r="VGL79" s="45"/>
      <c r="VGM79" s="45"/>
      <c r="VGN79" s="45"/>
      <c r="VGO79" s="45"/>
      <c r="VGP79" s="45"/>
      <c r="VGQ79" s="45"/>
      <c r="VGR79" s="45"/>
      <c r="VGS79" s="45"/>
      <c r="VGT79" s="45"/>
      <c r="VGU79" s="45"/>
      <c r="VGV79" s="45"/>
      <c r="VGW79" s="45"/>
      <c r="VGX79" s="45"/>
      <c r="VGY79" s="45"/>
      <c r="VGZ79" s="45"/>
      <c r="VHA79" s="45"/>
      <c r="VHB79" s="45"/>
      <c r="VHC79" s="45"/>
      <c r="VHD79" s="45"/>
      <c r="VHE79" s="45"/>
      <c r="VHF79" s="45"/>
      <c r="VHG79" s="45"/>
      <c r="VHH79" s="45"/>
      <c r="VHI79" s="45"/>
      <c r="VHJ79" s="45"/>
      <c r="VHK79" s="45"/>
      <c r="VHL79" s="45"/>
      <c r="VHM79" s="45"/>
      <c r="VHN79" s="45"/>
      <c r="VHO79" s="45"/>
      <c r="VHP79" s="45"/>
      <c r="VHQ79" s="45"/>
      <c r="VHR79" s="45"/>
      <c r="VHS79" s="45"/>
      <c r="VHT79" s="45"/>
      <c r="VHU79" s="45"/>
      <c r="VHV79" s="45"/>
      <c r="VHW79" s="45"/>
      <c r="VHX79" s="45"/>
      <c r="VHY79" s="45"/>
      <c r="VHZ79" s="45"/>
      <c r="VIA79" s="45"/>
      <c r="VIB79" s="45"/>
      <c r="VIC79" s="45"/>
      <c r="VID79" s="45"/>
      <c r="VIE79" s="45"/>
      <c r="VIF79" s="45"/>
      <c r="VIG79" s="45"/>
      <c r="VIH79" s="45"/>
      <c r="VII79" s="45"/>
      <c r="VIJ79" s="45"/>
      <c r="VIK79" s="45"/>
      <c r="VIL79" s="45"/>
      <c r="VIM79" s="45"/>
      <c r="VIN79" s="45"/>
      <c r="VIO79" s="45"/>
      <c r="VIP79" s="45"/>
      <c r="VIQ79" s="45"/>
      <c r="VIR79" s="45"/>
      <c r="VIS79" s="45"/>
      <c r="VIT79" s="45"/>
      <c r="VIU79" s="45"/>
      <c r="VIV79" s="45"/>
      <c r="VIW79" s="45"/>
      <c r="VIX79" s="45"/>
      <c r="VIY79" s="45"/>
      <c r="VIZ79" s="45"/>
      <c r="VJA79" s="45"/>
      <c r="VJB79" s="45"/>
      <c r="VJC79" s="45"/>
      <c r="VJD79" s="45"/>
      <c r="VJE79" s="45"/>
      <c r="VJF79" s="45"/>
      <c r="VJG79" s="45"/>
      <c r="VJH79" s="45"/>
      <c r="VJI79" s="45"/>
      <c r="VJJ79" s="45"/>
      <c r="VJK79" s="45"/>
      <c r="VJL79" s="45"/>
      <c r="VJM79" s="45"/>
      <c r="VJN79" s="45"/>
      <c r="VJO79" s="45"/>
      <c r="VJP79" s="45"/>
      <c r="VJQ79" s="45"/>
      <c r="VJR79" s="45"/>
      <c r="VJS79" s="45"/>
      <c r="VJT79" s="45"/>
      <c r="VJU79" s="45"/>
      <c r="VJV79" s="45"/>
      <c r="VJW79" s="45"/>
      <c r="VJX79" s="45"/>
      <c r="VJY79" s="45"/>
      <c r="VJZ79" s="45"/>
      <c r="VKA79" s="45"/>
      <c r="VKB79" s="45"/>
      <c r="VKC79" s="45"/>
      <c r="VKD79" s="45"/>
      <c r="VKE79" s="45"/>
      <c r="VKF79" s="45"/>
      <c r="VKG79" s="45"/>
      <c r="VKH79" s="45"/>
      <c r="VKI79" s="45"/>
      <c r="VKJ79" s="45"/>
      <c r="VKK79" s="45"/>
      <c r="VKL79" s="45"/>
      <c r="VKM79" s="45"/>
      <c r="VKN79" s="45"/>
      <c r="VKO79" s="45"/>
      <c r="VKP79" s="45"/>
      <c r="VKQ79" s="45"/>
      <c r="VKR79" s="45"/>
      <c r="VKS79" s="45"/>
      <c r="VKT79" s="45"/>
      <c r="VKU79" s="45"/>
      <c r="VKV79" s="45"/>
      <c r="VKW79" s="45"/>
      <c r="VKX79" s="45"/>
      <c r="VKY79" s="45"/>
      <c r="VKZ79" s="45"/>
      <c r="VLA79" s="45"/>
      <c r="VLB79" s="45"/>
      <c r="VLC79" s="45"/>
      <c r="VLD79" s="45"/>
      <c r="VLE79" s="45"/>
      <c r="VLF79" s="45"/>
      <c r="VLG79" s="45"/>
      <c r="VLH79" s="45"/>
      <c r="VLI79" s="45"/>
      <c r="VLJ79" s="45"/>
      <c r="VLK79" s="45"/>
      <c r="VLL79" s="45"/>
      <c r="VLM79" s="45"/>
      <c r="VLN79" s="45"/>
      <c r="VLO79" s="45"/>
      <c r="VLP79" s="45"/>
      <c r="VLQ79" s="45"/>
      <c r="VLR79" s="45"/>
      <c r="VLS79" s="45"/>
      <c r="VLT79" s="45"/>
      <c r="VLU79" s="45"/>
      <c r="VLV79" s="45"/>
      <c r="VLW79" s="45"/>
      <c r="VLX79" s="45"/>
      <c r="VLY79" s="45"/>
      <c r="VLZ79" s="45"/>
      <c r="VMA79" s="45"/>
      <c r="VMB79" s="45"/>
      <c r="VMC79" s="45"/>
      <c r="VMD79" s="45"/>
      <c r="VME79" s="45"/>
      <c r="VMF79" s="45"/>
      <c r="VMG79" s="45"/>
      <c r="VMH79" s="45"/>
      <c r="VMI79" s="45"/>
      <c r="VMJ79" s="45"/>
      <c r="VMK79" s="45"/>
      <c r="VML79" s="45"/>
      <c r="VMM79" s="45"/>
      <c r="VMN79" s="45"/>
      <c r="VMO79" s="45"/>
      <c r="VMP79" s="45"/>
      <c r="VMQ79" s="45"/>
      <c r="VMR79" s="45"/>
      <c r="VMS79" s="45"/>
      <c r="VMT79" s="45"/>
      <c r="VMU79" s="45"/>
      <c r="VMV79" s="45"/>
      <c r="VMW79" s="45"/>
      <c r="VMX79" s="45"/>
      <c r="VMY79" s="45"/>
      <c r="VMZ79" s="45"/>
      <c r="VNA79" s="45"/>
      <c r="VNB79" s="45"/>
      <c r="VNC79" s="45"/>
      <c r="VND79" s="45"/>
      <c r="VNE79" s="45"/>
      <c r="VNF79" s="45"/>
      <c r="VNG79" s="45"/>
      <c r="VNH79" s="45"/>
      <c r="VNI79" s="45"/>
      <c r="VNJ79" s="45"/>
      <c r="VNK79" s="45"/>
      <c r="VNL79" s="45"/>
      <c r="VNM79" s="45"/>
      <c r="VNN79" s="45"/>
      <c r="VNO79" s="45"/>
      <c r="VNP79" s="45"/>
      <c r="VNQ79" s="45"/>
      <c r="VNR79" s="45"/>
      <c r="VNS79" s="45"/>
      <c r="VNT79" s="45"/>
      <c r="VNU79" s="45"/>
      <c r="VNV79" s="45"/>
      <c r="VNW79" s="45"/>
      <c r="VNX79" s="45"/>
      <c r="VNY79" s="45"/>
      <c r="VNZ79" s="45"/>
      <c r="VOA79" s="45"/>
      <c r="VOB79" s="45"/>
      <c r="VOC79" s="45"/>
      <c r="VOD79" s="45"/>
      <c r="VOE79" s="45"/>
      <c r="VOF79" s="45"/>
      <c r="VOG79" s="45"/>
      <c r="VOH79" s="45"/>
      <c r="VOI79" s="45"/>
      <c r="VOJ79" s="45"/>
      <c r="VOK79" s="45"/>
      <c r="VOL79" s="45"/>
      <c r="VOM79" s="45"/>
      <c r="VON79" s="45"/>
      <c r="VOO79" s="45"/>
      <c r="VOP79" s="45"/>
      <c r="VOQ79" s="45"/>
      <c r="VOR79" s="45"/>
      <c r="VOS79" s="45"/>
      <c r="VOT79" s="45"/>
      <c r="VOU79" s="45"/>
      <c r="VOV79" s="45"/>
      <c r="VOW79" s="45"/>
      <c r="VOX79" s="45"/>
      <c r="VOY79" s="45"/>
      <c r="VOZ79" s="45"/>
      <c r="VPA79" s="45"/>
      <c r="VPB79" s="45"/>
      <c r="VPC79" s="45"/>
      <c r="VPD79" s="45"/>
      <c r="VPE79" s="45"/>
      <c r="VPF79" s="45"/>
      <c r="VPG79" s="45"/>
      <c r="VPH79" s="45"/>
      <c r="VPI79" s="45"/>
      <c r="VPJ79" s="45"/>
      <c r="VPK79" s="45"/>
      <c r="VPL79" s="45"/>
      <c r="VPM79" s="45"/>
      <c r="VPN79" s="45"/>
      <c r="VPO79" s="45"/>
      <c r="VPP79" s="45"/>
      <c r="VPQ79" s="45"/>
      <c r="VPR79" s="45"/>
      <c r="VPS79" s="45"/>
      <c r="VPT79" s="45"/>
      <c r="VPU79" s="45"/>
      <c r="VPV79" s="45"/>
      <c r="VPW79" s="45"/>
      <c r="VPX79" s="45"/>
      <c r="VPY79" s="45"/>
      <c r="VPZ79" s="45"/>
      <c r="VQA79" s="45"/>
      <c r="VQB79" s="45"/>
      <c r="VQC79" s="45"/>
      <c r="VQD79" s="45"/>
      <c r="VQE79" s="45"/>
      <c r="VQF79" s="45"/>
      <c r="VQG79" s="45"/>
      <c r="VQH79" s="45"/>
      <c r="VQI79" s="45"/>
      <c r="VQJ79" s="45"/>
      <c r="VQK79" s="45"/>
      <c r="VQL79" s="45"/>
      <c r="VQM79" s="45"/>
      <c r="VQN79" s="45"/>
      <c r="VQO79" s="45"/>
      <c r="VQP79" s="45"/>
      <c r="VQQ79" s="45"/>
      <c r="VQR79" s="45"/>
      <c r="VQS79" s="45"/>
      <c r="VQT79" s="45"/>
      <c r="VQU79" s="45"/>
      <c r="VQV79" s="45"/>
      <c r="VQW79" s="45"/>
      <c r="VQX79" s="45"/>
      <c r="VQY79" s="45"/>
      <c r="VQZ79" s="45"/>
      <c r="VRA79" s="45"/>
      <c r="VRB79" s="45"/>
      <c r="VRC79" s="45"/>
      <c r="VRD79" s="45"/>
      <c r="VRE79" s="45"/>
      <c r="VRF79" s="45"/>
      <c r="VRG79" s="45"/>
      <c r="VRH79" s="45"/>
      <c r="VRI79" s="45"/>
      <c r="VRJ79" s="45"/>
      <c r="VRK79" s="45"/>
      <c r="VRL79" s="45"/>
      <c r="VRM79" s="45"/>
      <c r="VRN79" s="45"/>
      <c r="VRO79" s="45"/>
      <c r="VRP79" s="45"/>
      <c r="VRQ79" s="45"/>
      <c r="VRR79" s="45"/>
      <c r="VRS79" s="45"/>
      <c r="VRT79" s="45"/>
      <c r="VRU79" s="45"/>
      <c r="VRV79" s="45"/>
      <c r="VRW79" s="45"/>
      <c r="VRX79" s="45"/>
      <c r="VRY79" s="45"/>
      <c r="VRZ79" s="45"/>
      <c r="VSA79" s="45"/>
      <c r="VSB79" s="45"/>
      <c r="VSC79" s="45"/>
      <c r="VSD79" s="45"/>
      <c r="VSE79" s="45"/>
      <c r="VSF79" s="45"/>
      <c r="VSG79" s="45"/>
      <c r="VSH79" s="45"/>
      <c r="VSI79" s="45"/>
      <c r="VSJ79" s="45"/>
      <c r="VSK79" s="45"/>
      <c r="VSL79" s="45"/>
      <c r="VSM79" s="45"/>
      <c r="VSN79" s="45"/>
      <c r="VSO79" s="45"/>
      <c r="VSP79" s="45"/>
      <c r="VSQ79" s="45"/>
      <c r="VSR79" s="45"/>
      <c r="VSS79" s="45"/>
      <c r="VST79" s="45"/>
      <c r="VSU79" s="45"/>
      <c r="VSV79" s="45"/>
      <c r="VSW79" s="45"/>
      <c r="VSX79" s="45"/>
      <c r="VSY79" s="45"/>
      <c r="VSZ79" s="45"/>
      <c r="VTA79" s="45"/>
      <c r="VTB79" s="45"/>
      <c r="VTC79" s="45"/>
      <c r="VTD79" s="45"/>
      <c r="VTE79" s="45"/>
      <c r="VTF79" s="45"/>
      <c r="VTG79" s="45"/>
      <c r="VTH79" s="45"/>
      <c r="VTI79" s="45"/>
      <c r="VTJ79" s="45"/>
      <c r="VTK79" s="45"/>
      <c r="VTL79" s="45"/>
      <c r="VTM79" s="45"/>
      <c r="VTN79" s="45"/>
      <c r="VTO79" s="45"/>
      <c r="VTP79" s="45"/>
      <c r="VTQ79" s="45"/>
      <c r="VTR79" s="45"/>
      <c r="VTS79" s="45"/>
      <c r="VTT79" s="45"/>
      <c r="VTU79" s="45"/>
      <c r="VTV79" s="45"/>
      <c r="VTW79" s="45"/>
      <c r="VTX79" s="45"/>
      <c r="VTY79" s="45"/>
      <c r="VTZ79" s="45"/>
      <c r="VUA79" s="45"/>
      <c r="VUB79" s="45"/>
      <c r="VUC79" s="45"/>
      <c r="VUD79" s="45"/>
      <c r="VUE79" s="45"/>
      <c r="VUF79" s="45"/>
      <c r="VUG79" s="45"/>
      <c r="VUH79" s="45"/>
      <c r="VUI79" s="45"/>
      <c r="VUJ79" s="45"/>
      <c r="VUK79" s="45"/>
      <c r="VUL79" s="45"/>
      <c r="VUM79" s="45"/>
      <c r="VUN79" s="45"/>
      <c r="VUO79" s="45"/>
      <c r="VUP79" s="45"/>
      <c r="VUQ79" s="45"/>
      <c r="VUR79" s="45"/>
      <c r="VUS79" s="45"/>
      <c r="VUT79" s="45"/>
      <c r="VUU79" s="45"/>
      <c r="VUV79" s="45"/>
      <c r="VUW79" s="45"/>
      <c r="VUX79" s="45"/>
      <c r="VUY79" s="45"/>
      <c r="VUZ79" s="45"/>
      <c r="VVA79" s="45"/>
      <c r="VVB79" s="45"/>
      <c r="VVC79" s="45"/>
      <c r="VVD79" s="45"/>
      <c r="VVE79" s="45"/>
      <c r="VVF79" s="45"/>
      <c r="VVG79" s="45"/>
      <c r="VVH79" s="45"/>
      <c r="VVI79" s="45"/>
      <c r="VVJ79" s="45"/>
      <c r="VVK79" s="45"/>
      <c r="VVL79" s="45"/>
      <c r="VVM79" s="45"/>
      <c r="VVN79" s="45"/>
      <c r="VVO79" s="45"/>
      <c r="VVP79" s="45"/>
      <c r="VVQ79" s="45"/>
      <c r="VVR79" s="45"/>
      <c r="VVS79" s="45"/>
      <c r="VVT79" s="45"/>
      <c r="VVU79" s="45"/>
      <c r="VVV79" s="45"/>
      <c r="VVW79" s="45"/>
      <c r="VVX79" s="45"/>
      <c r="VVY79" s="45"/>
      <c r="VVZ79" s="45"/>
      <c r="VWA79" s="45"/>
      <c r="VWB79" s="45"/>
      <c r="VWC79" s="45"/>
      <c r="VWD79" s="45"/>
      <c r="VWE79" s="45"/>
      <c r="VWF79" s="45"/>
      <c r="VWG79" s="45"/>
      <c r="VWH79" s="45"/>
      <c r="VWI79" s="45"/>
      <c r="VWJ79" s="45"/>
      <c r="VWK79" s="45"/>
      <c r="VWL79" s="45"/>
      <c r="VWM79" s="45"/>
      <c r="VWN79" s="45"/>
      <c r="VWO79" s="45"/>
      <c r="VWP79" s="45"/>
      <c r="VWQ79" s="45"/>
      <c r="VWR79" s="45"/>
      <c r="VWS79" s="45"/>
      <c r="VWT79" s="45"/>
      <c r="VWU79" s="45"/>
      <c r="VWV79" s="45"/>
      <c r="VWW79" s="45"/>
      <c r="VWX79" s="45"/>
      <c r="VWY79" s="45"/>
      <c r="VWZ79" s="45"/>
      <c r="VXA79" s="45"/>
      <c r="VXB79" s="45"/>
      <c r="VXC79" s="45"/>
      <c r="VXD79" s="45"/>
      <c r="VXE79" s="45"/>
      <c r="VXF79" s="45"/>
      <c r="VXG79" s="45"/>
      <c r="VXH79" s="45"/>
      <c r="VXI79" s="45"/>
      <c r="VXJ79" s="45"/>
      <c r="VXK79" s="45"/>
      <c r="VXL79" s="45"/>
      <c r="VXM79" s="45"/>
      <c r="VXN79" s="45"/>
      <c r="VXO79" s="45"/>
      <c r="VXP79" s="45"/>
      <c r="VXQ79" s="45"/>
      <c r="VXR79" s="45"/>
      <c r="VXS79" s="45"/>
      <c r="VXT79" s="45"/>
      <c r="VXU79" s="45"/>
      <c r="VXV79" s="45"/>
      <c r="VXW79" s="45"/>
      <c r="VXX79" s="45"/>
      <c r="VXY79" s="45"/>
      <c r="VXZ79" s="45"/>
      <c r="VYA79" s="45"/>
      <c r="VYB79" s="45"/>
      <c r="VYC79" s="45"/>
      <c r="VYD79" s="45"/>
      <c r="VYE79" s="45"/>
      <c r="VYF79" s="45"/>
      <c r="VYG79" s="45"/>
      <c r="VYH79" s="45"/>
      <c r="VYI79" s="45"/>
      <c r="VYJ79" s="45"/>
      <c r="VYK79" s="45"/>
      <c r="VYL79" s="45"/>
      <c r="VYM79" s="45"/>
      <c r="VYN79" s="45"/>
      <c r="VYO79" s="45"/>
      <c r="VYP79" s="45"/>
      <c r="VYQ79" s="45"/>
      <c r="VYR79" s="45"/>
      <c r="VYS79" s="45"/>
      <c r="VYT79" s="45"/>
      <c r="VYU79" s="45"/>
      <c r="VYV79" s="45"/>
      <c r="VYW79" s="45"/>
      <c r="VYX79" s="45"/>
      <c r="VYY79" s="45"/>
      <c r="VYZ79" s="45"/>
      <c r="VZA79" s="45"/>
      <c r="VZB79" s="45"/>
      <c r="VZC79" s="45"/>
      <c r="VZD79" s="45"/>
      <c r="VZE79" s="45"/>
      <c r="VZF79" s="45"/>
      <c r="VZG79" s="45"/>
      <c r="VZH79" s="45"/>
      <c r="VZI79" s="45"/>
      <c r="VZJ79" s="45"/>
      <c r="VZK79" s="45"/>
      <c r="VZL79" s="45"/>
      <c r="VZM79" s="45"/>
      <c r="VZN79" s="45"/>
      <c r="VZO79" s="45"/>
      <c r="VZP79" s="45"/>
      <c r="VZQ79" s="45"/>
      <c r="VZR79" s="45"/>
      <c r="VZS79" s="45"/>
      <c r="VZT79" s="45"/>
      <c r="VZU79" s="45"/>
      <c r="VZV79" s="45"/>
      <c r="VZW79" s="45"/>
      <c r="VZX79" s="45"/>
      <c r="VZY79" s="45"/>
      <c r="VZZ79" s="45"/>
      <c r="WAA79" s="45"/>
      <c r="WAB79" s="45"/>
      <c r="WAC79" s="45"/>
      <c r="WAD79" s="45"/>
      <c r="WAE79" s="45"/>
      <c r="WAF79" s="45"/>
      <c r="WAG79" s="45"/>
      <c r="WAH79" s="45"/>
      <c r="WAI79" s="45"/>
      <c r="WAJ79" s="45"/>
      <c r="WAK79" s="45"/>
      <c r="WAL79" s="45"/>
      <c r="WAM79" s="45"/>
      <c r="WAN79" s="45"/>
      <c r="WAO79" s="45"/>
      <c r="WAP79" s="45"/>
      <c r="WAQ79" s="45"/>
      <c r="WAR79" s="45"/>
      <c r="WAS79" s="45"/>
      <c r="WAT79" s="45"/>
      <c r="WAU79" s="45"/>
      <c r="WAV79" s="45"/>
      <c r="WAW79" s="45"/>
      <c r="WAX79" s="45"/>
      <c r="WAY79" s="45"/>
      <c r="WAZ79" s="45"/>
      <c r="WBA79" s="45"/>
      <c r="WBB79" s="45"/>
      <c r="WBC79" s="45"/>
      <c r="WBD79" s="45"/>
      <c r="WBE79" s="45"/>
      <c r="WBF79" s="45"/>
      <c r="WBG79" s="45"/>
      <c r="WBH79" s="45"/>
      <c r="WBI79" s="45"/>
      <c r="WBJ79" s="45"/>
      <c r="WBK79" s="45"/>
      <c r="WBL79" s="45"/>
      <c r="WBM79" s="45"/>
      <c r="WBN79" s="45"/>
      <c r="WBO79" s="45"/>
      <c r="WBP79" s="45"/>
      <c r="WBQ79" s="45"/>
      <c r="WBR79" s="45"/>
      <c r="WBS79" s="45"/>
      <c r="WBT79" s="45"/>
      <c r="WBU79" s="45"/>
      <c r="WBV79" s="45"/>
      <c r="WBW79" s="45"/>
      <c r="WBX79" s="45"/>
      <c r="WBY79" s="45"/>
      <c r="WBZ79" s="45"/>
      <c r="WCA79" s="45"/>
      <c r="WCB79" s="45"/>
      <c r="WCC79" s="45"/>
      <c r="WCD79" s="45"/>
      <c r="WCE79" s="45"/>
      <c r="WCF79" s="45"/>
      <c r="WCG79" s="45"/>
      <c r="WCH79" s="45"/>
      <c r="WCI79" s="45"/>
      <c r="WCJ79" s="45"/>
      <c r="WCK79" s="45"/>
      <c r="WCL79" s="45"/>
      <c r="WCM79" s="45"/>
      <c r="WCN79" s="45"/>
      <c r="WCO79" s="45"/>
      <c r="WCP79" s="45"/>
      <c r="WCQ79" s="45"/>
      <c r="WCR79" s="45"/>
      <c r="WCS79" s="45"/>
      <c r="WCT79" s="45"/>
      <c r="WCU79" s="45"/>
      <c r="WCV79" s="45"/>
      <c r="WCW79" s="45"/>
      <c r="WCX79" s="45"/>
      <c r="WCY79" s="45"/>
      <c r="WCZ79" s="45"/>
      <c r="WDA79" s="45"/>
      <c r="WDB79" s="45"/>
      <c r="WDC79" s="45"/>
      <c r="WDD79" s="45"/>
      <c r="WDE79" s="45"/>
      <c r="WDF79" s="45"/>
      <c r="WDG79" s="45"/>
      <c r="WDH79" s="45"/>
      <c r="WDI79" s="45"/>
      <c r="WDJ79" s="45"/>
      <c r="WDK79" s="45"/>
      <c r="WDL79" s="45"/>
      <c r="WDM79" s="45"/>
      <c r="WDN79" s="45"/>
      <c r="WDO79" s="45"/>
      <c r="WDP79" s="45"/>
      <c r="WDQ79" s="45"/>
      <c r="WDR79" s="45"/>
      <c r="WDS79" s="45"/>
      <c r="WDT79" s="45"/>
      <c r="WDU79" s="45"/>
      <c r="WDV79" s="45"/>
      <c r="WDW79" s="45"/>
      <c r="WDX79" s="45"/>
      <c r="WDY79" s="45"/>
      <c r="WDZ79" s="45"/>
      <c r="WEA79" s="45"/>
      <c r="WEB79" s="45"/>
      <c r="WEC79" s="45"/>
      <c r="WED79" s="45"/>
      <c r="WEE79" s="45"/>
      <c r="WEF79" s="45"/>
      <c r="WEG79" s="45"/>
      <c r="WEH79" s="45"/>
      <c r="WEI79" s="45"/>
      <c r="WEJ79" s="45"/>
      <c r="WEK79" s="45"/>
      <c r="WEL79" s="45"/>
      <c r="WEM79" s="45"/>
      <c r="WEN79" s="45"/>
      <c r="WEO79" s="45"/>
      <c r="WEP79" s="45"/>
      <c r="WEQ79" s="45"/>
      <c r="WER79" s="45"/>
      <c r="WES79" s="45"/>
      <c r="WET79" s="45"/>
      <c r="WEU79" s="45"/>
      <c r="WEV79" s="45"/>
      <c r="WEW79" s="45"/>
      <c r="WEX79" s="45"/>
      <c r="WEY79" s="45"/>
      <c r="WEZ79" s="45"/>
      <c r="WFA79" s="45"/>
      <c r="WFB79" s="45"/>
      <c r="WFC79" s="45"/>
      <c r="WFD79" s="45"/>
      <c r="WFE79" s="45"/>
      <c r="WFF79" s="45"/>
      <c r="WFG79" s="45"/>
      <c r="WFH79" s="45"/>
      <c r="WFI79" s="45"/>
      <c r="WFJ79" s="45"/>
      <c r="WFK79" s="45"/>
      <c r="WFL79" s="45"/>
      <c r="WFM79" s="45"/>
      <c r="WFN79" s="45"/>
      <c r="WFO79" s="45"/>
      <c r="WFP79" s="45"/>
      <c r="WFQ79" s="45"/>
      <c r="WFR79" s="45"/>
      <c r="WFS79" s="45"/>
      <c r="WFT79" s="45"/>
      <c r="WFU79" s="45"/>
      <c r="WFV79" s="45"/>
      <c r="WFW79" s="45"/>
      <c r="WFX79" s="45"/>
      <c r="WFY79" s="45"/>
      <c r="WFZ79" s="45"/>
      <c r="WGA79" s="45"/>
      <c r="WGB79" s="45"/>
      <c r="WGC79" s="45"/>
      <c r="WGD79" s="45"/>
      <c r="WGE79" s="45"/>
      <c r="WGF79" s="45"/>
      <c r="WGG79" s="45"/>
      <c r="WGH79" s="45"/>
      <c r="WGI79" s="45"/>
      <c r="WGJ79" s="45"/>
      <c r="WGK79" s="45"/>
      <c r="WGL79" s="45"/>
      <c r="WGM79" s="45"/>
      <c r="WGN79" s="45"/>
      <c r="WGO79" s="45"/>
      <c r="WGP79" s="45"/>
      <c r="WGQ79" s="45"/>
      <c r="WGR79" s="45"/>
      <c r="WGS79" s="45"/>
      <c r="WGT79" s="45"/>
      <c r="WGU79" s="45"/>
      <c r="WGV79" s="45"/>
      <c r="WGW79" s="45"/>
      <c r="WGX79" s="45"/>
      <c r="WGY79" s="45"/>
      <c r="WGZ79" s="45"/>
      <c r="WHA79" s="45"/>
      <c r="WHB79" s="45"/>
      <c r="WHC79" s="45"/>
      <c r="WHD79" s="45"/>
      <c r="WHE79" s="45"/>
      <c r="WHF79" s="45"/>
      <c r="WHG79" s="45"/>
      <c r="WHH79" s="45"/>
      <c r="WHI79" s="45"/>
      <c r="WHJ79" s="45"/>
      <c r="WHK79" s="45"/>
      <c r="WHL79" s="45"/>
      <c r="WHM79" s="45"/>
      <c r="WHN79" s="45"/>
      <c r="WHO79" s="45"/>
      <c r="WHP79" s="45"/>
      <c r="WHQ79" s="45"/>
      <c r="WHR79" s="45"/>
      <c r="WHS79" s="45"/>
      <c r="WHT79" s="45"/>
      <c r="WHU79" s="45"/>
      <c r="WHV79" s="45"/>
      <c r="WHW79" s="45"/>
      <c r="WHX79" s="45"/>
      <c r="WHY79" s="45"/>
      <c r="WHZ79" s="45"/>
      <c r="WIA79" s="45"/>
      <c r="WIB79" s="45"/>
      <c r="WIC79" s="45"/>
      <c r="WID79" s="45"/>
      <c r="WIE79" s="45"/>
      <c r="WIF79" s="45"/>
      <c r="WIG79" s="45"/>
      <c r="WIH79" s="45"/>
      <c r="WII79" s="45"/>
      <c r="WIJ79" s="45"/>
      <c r="WIK79" s="45"/>
      <c r="WIL79" s="45"/>
      <c r="WIM79" s="45"/>
      <c r="WIN79" s="45"/>
      <c r="WIO79" s="45"/>
      <c r="WIP79" s="45"/>
      <c r="WIQ79" s="45"/>
      <c r="WIR79" s="45"/>
      <c r="WIS79" s="45"/>
      <c r="WIT79" s="45"/>
      <c r="WIU79" s="45"/>
      <c r="WIV79" s="45"/>
      <c r="WIW79" s="45"/>
      <c r="WIX79" s="45"/>
      <c r="WIY79" s="45"/>
      <c r="WIZ79" s="45"/>
      <c r="WJA79" s="45"/>
      <c r="WJB79" s="45"/>
      <c r="WJC79" s="45"/>
      <c r="WJD79" s="45"/>
      <c r="WJE79" s="45"/>
      <c r="WJF79" s="45"/>
      <c r="WJG79" s="45"/>
      <c r="WJH79" s="45"/>
      <c r="WJI79" s="45"/>
      <c r="WJJ79" s="45"/>
      <c r="WJK79" s="45"/>
      <c r="WJL79" s="45"/>
      <c r="WJM79" s="45"/>
      <c r="WJN79" s="45"/>
      <c r="WJO79" s="45"/>
      <c r="WJP79" s="45"/>
      <c r="WJQ79" s="45"/>
      <c r="WJR79" s="45"/>
      <c r="WJS79" s="45"/>
      <c r="WJT79" s="45"/>
      <c r="WJU79" s="45"/>
      <c r="WJV79" s="45"/>
      <c r="WJW79" s="45"/>
      <c r="WJX79" s="45"/>
      <c r="WJY79" s="45"/>
      <c r="WJZ79" s="45"/>
      <c r="WKA79" s="45"/>
      <c r="WKB79" s="45"/>
      <c r="WKC79" s="45"/>
      <c r="WKD79" s="45"/>
      <c r="WKE79" s="45"/>
      <c r="WKF79" s="45"/>
      <c r="WKG79" s="45"/>
      <c r="WKH79" s="45"/>
      <c r="WKI79" s="45"/>
      <c r="WKJ79" s="45"/>
      <c r="WKK79" s="45"/>
      <c r="WKL79" s="45"/>
      <c r="WKM79" s="45"/>
      <c r="WKN79" s="45"/>
      <c r="WKO79" s="45"/>
      <c r="WKP79" s="45"/>
      <c r="WKQ79" s="45"/>
      <c r="WKR79" s="45"/>
      <c r="WKS79" s="45"/>
      <c r="WKT79" s="45"/>
      <c r="WKU79" s="45"/>
      <c r="WKV79" s="45"/>
      <c r="WKW79" s="45"/>
      <c r="WKX79" s="45"/>
      <c r="WKY79" s="45"/>
      <c r="WKZ79" s="45"/>
      <c r="WLA79" s="45"/>
      <c r="WLB79" s="45"/>
      <c r="WLC79" s="45"/>
      <c r="WLD79" s="45"/>
      <c r="WLE79" s="45"/>
      <c r="WLF79" s="45"/>
      <c r="WLG79" s="45"/>
      <c r="WLH79" s="45"/>
      <c r="WLI79" s="45"/>
      <c r="WLJ79" s="45"/>
      <c r="WLK79" s="45"/>
      <c r="WLL79" s="45"/>
      <c r="WLM79" s="45"/>
      <c r="WLN79" s="45"/>
      <c r="WLO79" s="45"/>
      <c r="WLP79" s="45"/>
      <c r="WLQ79" s="45"/>
      <c r="WLR79" s="45"/>
      <c r="WLS79" s="45"/>
      <c r="WLT79" s="45"/>
      <c r="WLU79" s="45"/>
      <c r="WLV79" s="45"/>
      <c r="WLW79" s="45"/>
      <c r="WLX79" s="45"/>
      <c r="WLY79" s="45"/>
      <c r="WLZ79" s="45"/>
      <c r="WMA79" s="45"/>
      <c r="WMB79" s="45"/>
      <c r="WMC79" s="45"/>
      <c r="WMD79" s="45"/>
      <c r="WME79" s="45"/>
      <c r="WMF79" s="45"/>
      <c r="WMG79" s="45"/>
      <c r="WMH79" s="45"/>
      <c r="WMI79" s="45"/>
      <c r="WMJ79" s="45"/>
      <c r="WMK79" s="45"/>
      <c r="WML79" s="45"/>
      <c r="WMM79" s="45"/>
      <c r="WMN79" s="45"/>
      <c r="WMO79" s="45"/>
      <c r="WMP79" s="45"/>
      <c r="WMQ79" s="45"/>
      <c r="WMR79" s="45"/>
      <c r="WMS79" s="45"/>
      <c r="WMT79" s="45"/>
      <c r="WMU79" s="45"/>
      <c r="WMV79" s="45"/>
      <c r="WMW79" s="45"/>
      <c r="WMX79" s="45"/>
      <c r="WMY79" s="45"/>
      <c r="WMZ79" s="45"/>
      <c r="WNA79" s="45"/>
      <c r="WNB79" s="45"/>
      <c r="WNC79" s="45"/>
      <c r="WND79" s="45"/>
      <c r="WNE79" s="45"/>
      <c r="WNF79" s="45"/>
      <c r="WNG79" s="45"/>
      <c r="WNH79" s="45"/>
      <c r="WNI79" s="45"/>
      <c r="WNJ79" s="45"/>
      <c r="WNK79" s="45"/>
      <c r="WNL79" s="45"/>
      <c r="WNM79" s="45"/>
      <c r="WNN79" s="45"/>
      <c r="WNO79" s="45"/>
      <c r="WNP79" s="45"/>
      <c r="WNQ79" s="45"/>
      <c r="WNR79" s="45"/>
      <c r="WNS79" s="45"/>
      <c r="WNT79" s="45"/>
      <c r="WNU79" s="45"/>
      <c r="WNV79" s="45"/>
      <c r="WNW79" s="45"/>
      <c r="WNX79" s="45"/>
      <c r="WNY79" s="45"/>
      <c r="WNZ79" s="45"/>
      <c r="WOA79" s="45"/>
      <c r="WOB79" s="45"/>
      <c r="WOC79" s="45"/>
      <c r="WOD79" s="45"/>
      <c r="WOE79" s="45"/>
      <c r="WOF79" s="45"/>
      <c r="WOG79" s="45"/>
      <c r="WOH79" s="45"/>
      <c r="WOI79" s="45"/>
      <c r="WOJ79" s="45"/>
      <c r="WOK79" s="45"/>
      <c r="WOL79" s="45"/>
      <c r="WOM79" s="45"/>
      <c r="WON79" s="45"/>
      <c r="WOO79" s="45"/>
      <c r="WOP79" s="45"/>
      <c r="WOQ79" s="45"/>
      <c r="WOR79" s="45"/>
      <c r="WOS79" s="45"/>
      <c r="WOT79" s="45"/>
      <c r="WOU79" s="45"/>
      <c r="WOV79" s="45"/>
      <c r="WOW79" s="45"/>
      <c r="WOX79" s="45"/>
      <c r="WOY79" s="45"/>
      <c r="WOZ79" s="45"/>
      <c r="WPA79" s="45"/>
      <c r="WPB79" s="45"/>
      <c r="WPC79" s="45"/>
      <c r="WPD79" s="45"/>
      <c r="WPE79" s="45"/>
      <c r="WPF79" s="45"/>
      <c r="WPG79" s="45"/>
      <c r="WPH79" s="45"/>
      <c r="WPI79" s="45"/>
      <c r="WPJ79" s="45"/>
      <c r="WPK79" s="45"/>
      <c r="WPL79" s="45"/>
      <c r="WPM79" s="45"/>
      <c r="WPN79" s="45"/>
      <c r="WPO79" s="45"/>
      <c r="WPP79" s="45"/>
      <c r="WPQ79" s="45"/>
      <c r="WPR79" s="45"/>
      <c r="WPS79" s="45"/>
      <c r="WPT79" s="45"/>
      <c r="WPU79" s="45"/>
      <c r="WPV79" s="45"/>
      <c r="WPW79" s="45"/>
      <c r="WPX79" s="45"/>
      <c r="WPY79" s="45"/>
      <c r="WPZ79" s="45"/>
      <c r="WQA79" s="45"/>
      <c r="WQB79" s="45"/>
      <c r="WQC79" s="45"/>
      <c r="WQD79" s="45"/>
      <c r="WQE79" s="45"/>
      <c r="WQF79" s="45"/>
      <c r="WQG79" s="45"/>
      <c r="WQH79" s="45"/>
      <c r="WQI79" s="45"/>
      <c r="WQJ79" s="45"/>
      <c r="WQK79" s="45"/>
      <c r="WQL79" s="45"/>
      <c r="WQM79" s="45"/>
      <c r="WQN79" s="45"/>
      <c r="WQO79" s="45"/>
      <c r="WQP79" s="45"/>
      <c r="WQQ79" s="45"/>
      <c r="WQR79" s="45"/>
      <c r="WQS79" s="45"/>
      <c r="WQT79" s="45"/>
      <c r="WQU79" s="45"/>
      <c r="WQV79" s="45"/>
      <c r="WQW79" s="45"/>
      <c r="WQX79" s="45"/>
      <c r="WQY79" s="45"/>
      <c r="WQZ79" s="45"/>
      <c r="WRA79" s="45"/>
      <c r="WRB79" s="45"/>
      <c r="WRC79" s="45"/>
      <c r="WRD79" s="45"/>
      <c r="WRE79" s="45"/>
      <c r="WRF79" s="45"/>
      <c r="WRG79" s="45"/>
      <c r="WRH79" s="45"/>
      <c r="WRI79" s="45"/>
      <c r="WRJ79" s="45"/>
      <c r="WRK79" s="45"/>
      <c r="WRL79" s="45"/>
      <c r="WRM79" s="45"/>
      <c r="WRN79" s="45"/>
      <c r="WRO79" s="45"/>
      <c r="WRP79" s="45"/>
      <c r="WRQ79" s="45"/>
      <c r="WRR79" s="45"/>
      <c r="WRS79" s="45"/>
      <c r="WRT79" s="45"/>
      <c r="WRU79" s="45"/>
      <c r="WRV79" s="45"/>
      <c r="WRW79" s="45"/>
      <c r="WRX79" s="45"/>
      <c r="WRY79" s="45"/>
      <c r="WRZ79" s="45"/>
      <c r="WSA79" s="45"/>
      <c r="WSB79" s="45"/>
      <c r="WSC79" s="45"/>
      <c r="WSD79" s="45"/>
      <c r="WSE79" s="45"/>
      <c r="WSF79" s="45"/>
      <c r="WSG79" s="45"/>
      <c r="WSH79" s="45"/>
      <c r="WSI79" s="45"/>
      <c r="WSJ79" s="45"/>
      <c r="WSK79" s="45"/>
      <c r="WSL79" s="45"/>
      <c r="WSM79" s="45"/>
      <c r="WSN79" s="45"/>
      <c r="WSO79" s="45"/>
      <c r="WSP79" s="45"/>
      <c r="WSQ79" s="45"/>
      <c r="WSR79" s="45"/>
      <c r="WSS79" s="45"/>
      <c r="WST79" s="45"/>
      <c r="WSU79" s="45"/>
      <c r="WSV79" s="45"/>
      <c r="WSW79" s="45"/>
      <c r="WSX79" s="45"/>
      <c r="WSY79" s="45"/>
      <c r="WSZ79" s="45"/>
      <c r="WTA79" s="45"/>
      <c r="WTB79" s="45"/>
      <c r="WTC79" s="45"/>
      <c r="WTD79" s="45"/>
      <c r="WTE79" s="45"/>
      <c r="WTF79" s="45"/>
      <c r="WTG79" s="45"/>
      <c r="WTH79" s="45"/>
      <c r="WTI79" s="45"/>
      <c r="WTJ79" s="45"/>
      <c r="WTK79" s="45"/>
      <c r="WTL79" s="45"/>
      <c r="WTM79" s="45"/>
      <c r="WTN79" s="45"/>
      <c r="WTO79" s="45"/>
      <c r="WTP79" s="45"/>
      <c r="WTQ79" s="45"/>
      <c r="WTR79" s="45"/>
      <c r="WTS79" s="45"/>
      <c r="WTT79" s="45"/>
      <c r="WTU79" s="45"/>
      <c r="WTV79" s="45"/>
      <c r="WTW79" s="45"/>
      <c r="WTX79" s="45"/>
      <c r="WTY79" s="45"/>
      <c r="WTZ79" s="45"/>
      <c r="WUA79" s="45"/>
      <c r="WUB79" s="45"/>
      <c r="WUC79" s="45"/>
      <c r="WUD79" s="45"/>
      <c r="WUE79" s="45"/>
      <c r="WUF79" s="45"/>
      <c r="WUG79" s="45"/>
      <c r="WUH79" s="45"/>
      <c r="WUI79" s="45"/>
      <c r="WUJ79" s="45"/>
      <c r="WUK79" s="45"/>
      <c r="WUL79" s="45"/>
      <c r="WUM79" s="45"/>
      <c r="WUN79" s="45"/>
      <c r="WUO79" s="45"/>
      <c r="WUP79" s="45"/>
      <c r="WUQ79" s="45"/>
      <c r="WUR79" s="45"/>
      <c r="WUS79" s="45"/>
      <c r="WUT79" s="45"/>
      <c r="WUU79" s="45"/>
      <c r="WUV79" s="45"/>
      <c r="WUW79" s="45"/>
      <c r="WUX79" s="45"/>
      <c r="WUY79" s="45"/>
      <c r="WUZ79" s="45"/>
      <c r="WVA79" s="45"/>
      <c r="WVB79" s="45"/>
      <c r="WVC79" s="45"/>
      <c r="WVD79" s="45"/>
      <c r="WVE79" s="45"/>
      <c r="WVF79" s="45"/>
      <c r="WVG79" s="45"/>
      <c r="WVH79" s="45"/>
      <c r="WVI79" s="45"/>
      <c r="WVJ79" s="45"/>
      <c r="WVK79" s="45"/>
      <c r="WVL79" s="45"/>
      <c r="WVM79" s="45"/>
      <c r="WVN79" s="45"/>
      <c r="WVO79" s="45"/>
      <c r="WVP79" s="45"/>
      <c r="WVQ79" s="45"/>
      <c r="WVR79" s="45"/>
      <c r="WVS79" s="45"/>
      <c r="WVT79" s="45"/>
      <c r="WVU79" s="45"/>
      <c r="WVV79" s="45"/>
      <c r="WVW79" s="45"/>
      <c r="WVX79" s="45"/>
      <c r="WVY79" s="45"/>
      <c r="WVZ79" s="45"/>
      <c r="WWA79" s="45"/>
      <c r="WWB79" s="45"/>
      <c r="WWC79" s="45"/>
      <c r="WWD79" s="45"/>
      <c r="WWE79" s="45"/>
      <c r="WWF79" s="45"/>
      <c r="WWG79" s="45"/>
      <c r="WWH79" s="45"/>
      <c r="WWI79" s="45"/>
      <c r="WWJ79" s="45"/>
      <c r="WWK79" s="45"/>
      <c r="WWL79" s="45"/>
      <c r="WWM79" s="45"/>
      <c r="WWN79" s="45"/>
      <c r="WWO79" s="45"/>
      <c r="WWP79" s="45"/>
      <c r="WWQ79" s="45"/>
      <c r="WWR79" s="45"/>
      <c r="WWS79" s="45"/>
      <c r="WWT79" s="45"/>
      <c r="WWU79" s="45"/>
      <c r="WWV79" s="45"/>
      <c r="WWW79" s="45"/>
      <c r="WWX79" s="45"/>
      <c r="WWY79" s="45"/>
      <c r="WWZ79" s="45"/>
      <c r="WXA79" s="45"/>
      <c r="WXB79" s="45"/>
      <c r="WXC79" s="45"/>
      <c r="WXD79" s="45"/>
      <c r="WXE79" s="45"/>
      <c r="WXF79" s="45"/>
      <c r="WXG79" s="45"/>
      <c r="WXH79" s="45"/>
      <c r="WXI79" s="45"/>
      <c r="WXJ79" s="45"/>
      <c r="WXK79" s="45"/>
      <c r="WXL79" s="45"/>
      <c r="WXM79" s="45"/>
      <c r="WXN79" s="45"/>
      <c r="WXO79" s="45"/>
      <c r="WXP79" s="45"/>
      <c r="WXQ79" s="45"/>
      <c r="WXR79" s="45"/>
      <c r="WXS79" s="45"/>
      <c r="WXT79" s="45"/>
      <c r="WXU79" s="45"/>
      <c r="WXV79" s="45"/>
      <c r="WXW79" s="45"/>
      <c r="WXX79" s="45"/>
      <c r="WXY79" s="45"/>
      <c r="WXZ79" s="45"/>
      <c r="WYA79" s="45"/>
      <c r="WYB79" s="45"/>
      <c r="WYC79" s="45"/>
      <c r="WYD79" s="45"/>
      <c r="WYE79" s="45"/>
      <c r="WYF79" s="45"/>
      <c r="WYG79" s="45"/>
      <c r="WYH79" s="45"/>
      <c r="WYI79" s="45"/>
      <c r="WYJ79" s="45"/>
      <c r="WYK79" s="45"/>
      <c r="WYL79" s="45"/>
      <c r="WYM79" s="45"/>
      <c r="WYN79" s="45"/>
      <c r="WYO79" s="45"/>
      <c r="WYP79" s="45"/>
      <c r="WYQ79" s="45"/>
      <c r="WYR79" s="45"/>
      <c r="WYS79" s="45"/>
      <c r="WYT79" s="45"/>
      <c r="WYU79" s="45"/>
      <c r="WYV79" s="45"/>
      <c r="WYW79" s="45"/>
      <c r="WYX79" s="45"/>
      <c r="WYY79" s="45"/>
      <c r="WYZ79" s="45"/>
      <c r="WZA79" s="45"/>
      <c r="WZB79" s="45"/>
      <c r="WZC79" s="45"/>
      <c r="WZD79" s="45"/>
      <c r="WZE79" s="45"/>
      <c r="WZF79" s="45"/>
      <c r="WZG79" s="45"/>
      <c r="WZH79" s="45"/>
      <c r="WZI79" s="45"/>
      <c r="WZJ79" s="45"/>
      <c r="WZK79" s="45"/>
      <c r="WZL79" s="45"/>
      <c r="WZM79" s="45"/>
      <c r="WZN79" s="45"/>
      <c r="WZO79" s="45"/>
      <c r="WZP79" s="45"/>
      <c r="WZQ79" s="45"/>
      <c r="WZR79" s="45"/>
      <c r="WZS79" s="45"/>
      <c r="WZT79" s="45"/>
      <c r="WZU79" s="45"/>
      <c r="WZV79" s="45"/>
      <c r="WZW79" s="45"/>
      <c r="WZX79" s="45"/>
      <c r="WZY79" s="45"/>
      <c r="WZZ79" s="45"/>
      <c r="XAA79" s="45"/>
      <c r="XAB79" s="45"/>
      <c r="XAC79" s="45"/>
      <c r="XAD79" s="45"/>
      <c r="XAE79" s="45"/>
      <c r="XAF79" s="45"/>
      <c r="XAG79" s="45"/>
      <c r="XAH79" s="45"/>
      <c r="XAI79" s="45"/>
      <c r="XAJ79" s="45"/>
      <c r="XAK79" s="45"/>
      <c r="XAL79" s="45"/>
      <c r="XAM79" s="45"/>
      <c r="XAN79" s="45"/>
      <c r="XAO79" s="45"/>
      <c r="XAP79" s="45"/>
      <c r="XAQ79" s="45"/>
      <c r="XAR79" s="45"/>
      <c r="XAS79" s="45"/>
      <c r="XAT79" s="45"/>
      <c r="XAU79" s="45"/>
      <c r="XAV79" s="45"/>
      <c r="XAW79" s="45"/>
      <c r="XAX79" s="45"/>
      <c r="XAY79" s="45"/>
      <c r="XAZ79" s="45"/>
      <c r="XBA79" s="45"/>
      <c r="XBB79" s="45"/>
      <c r="XBC79" s="45"/>
      <c r="XBD79" s="45"/>
      <c r="XBE79" s="45"/>
      <c r="XBF79" s="45"/>
      <c r="XBG79" s="45"/>
      <c r="XBH79" s="45"/>
      <c r="XBI79" s="45"/>
      <c r="XBJ79" s="45"/>
      <c r="XBK79" s="45"/>
      <c r="XBL79" s="45"/>
      <c r="XBM79" s="45"/>
      <c r="XBN79" s="45"/>
      <c r="XBO79" s="45"/>
      <c r="XBP79" s="45"/>
      <c r="XBQ79" s="45"/>
      <c r="XBR79" s="45"/>
      <c r="XBS79" s="45"/>
      <c r="XBT79" s="45"/>
      <c r="XBU79" s="45"/>
      <c r="XBV79" s="45"/>
      <c r="XBW79" s="45"/>
      <c r="XBX79" s="45"/>
      <c r="XBY79" s="45"/>
      <c r="XBZ79" s="45"/>
      <c r="XCA79" s="45"/>
      <c r="XCB79" s="45"/>
      <c r="XCC79" s="45"/>
      <c r="XCD79" s="45"/>
      <c r="XCE79" s="45"/>
      <c r="XCF79" s="45"/>
      <c r="XCG79" s="45"/>
      <c r="XCH79" s="45"/>
      <c r="XCI79" s="45"/>
      <c r="XCJ79" s="45"/>
      <c r="XCK79" s="45"/>
      <c r="XCL79" s="45"/>
      <c r="XCM79" s="45"/>
      <c r="XCN79" s="45"/>
      <c r="XCO79" s="45"/>
      <c r="XCP79" s="45"/>
      <c r="XCQ79" s="45"/>
      <c r="XCR79" s="45"/>
      <c r="XCS79" s="45"/>
      <c r="XCT79" s="45"/>
      <c r="XCU79" s="45"/>
      <c r="XCV79" s="45"/>
      <c r="XCW79" s="45"/>
      <c r="XCX79" s="45"/>
      <c r="XCY79" s="45"/>
      <c r="XCZ79" s="45"/>
      <c r="XDA79" s="45"/>
      <c r="XDB79" s="45"/>
      <c r="XDC79" s="45"/>
      <c r="XDD79" s="45"/>
      <c r="XDE79" s="45"/>
      <c r="XDF79" s="45"/>
      <c r="XDG79" s="45"/>
      <c r="XDH79" s="45"/>
      <c r="XDI79" s="45"/>
      <c r="XDJ79" s="45"/>
      <c r="XDK79" s="45"/>
      <c r="XDL79" s="45"/>
      <c r="XDM79" s="45"/>
      <c r="XDN79" s="45"/>
      <c r="XDO79" s="45"/>
      <c r="XDP79" s="45"/>
      <c r="XDQ79" s="45"/>
      <c r="XDR79" s="45"/>
      <c r="XDS79" s="45"/>
      <c r="XDT79" s="45"/>
      <c r="XDU79" s="45"/>
      <c r="XDV79" s="45"/>
      <c r="XDW79" s="45"/>
      <c r="XDX79" s="45"/>
      <c r="XDY79" s="45"/>
      <c r="XDZ79" s="45"/>
      <c r="XEA79" s="45"/>
      <c r="XEB79" s="45"/>
      <c r="XEC79" s="45"/>
      <c r="XED79" s="45"/>
      <c r="XEE79" s="45"/>
      <c r="XEF79" s="45"/>
      <c r="XEG79" s="45"/>
      <c r="XEH79" s="45"/>
      <c r="XEI79" s="45"/>
      <c r="XEJ79" s="45"/>
      <c r="XEK79" s="45"/>
      <c r="XEL79" s="45"/>
      <c r="XEM79" s="45"/>
      <c r="XEN79" s="45"/>
      <c r="XEO79" s="45"/>
      <c r="XEP79" s="45"/>
      <c r="XEQ79" s="45"/>
      <c r="XER79" s="45"/>
      <c r="XES79" s="45"/>
      <c r="XET79" s="45"/>
      <c r="XEU79" s="45"/>
      <c r="XEV79" s="45"/>
      <c r="XEW79" s="45"/>
      <c r="XEX79" s="45"/>
      <c r="XEY79" s="45"/>
      <c r="XEZ79" s="45"/>
      <c r="XFA79" s="45"/>
      <c r="XFB79" s="45"/>
      <c r="XFC79" s="45"/>
      <c r="XFD79" s="45"/>
    </row>
    <row r="80" spans="1:16384" s="41" customFormat="1" ht="25.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5"/>
      <c r="WB80" s="45"/>
      <c r="WC80" s="45"/>
      <c r="WD80" s="45"/>
      <c r="WE80" s="45"/>
      <c r="WF80" s="45"/>
      <c r="WG80" s="45"/>
      <c r="WH80" s="45"/>
      <c r="WI80" s="45"/>
      <c r="WJ80" s="45"/>
      <c r="WK80" s="45"/>
      <c r="WL80" s="45"/>
      <c r="WM80" s="45"/>
      <c r="WN80" s="45"/>
      <c r="WO80" s="45"/>
      <c r="WP80" s="45"/>
      <c r="WQ80" s="45"/>
      <c r="WR80" s="45"/>
      <c r="WS80" s="45"/>
      <c r="WT80" s="45"/>
      <c r="WU80" s="45"/>
      <c r="WV80" s="45"/>
      <c r="WW80" s="45"/>
      <c r="WX80" s="45"/>
      <c r="WY80" s="45"/>
      <c r="WZ80" s="45"/>
      <c r="XA80" s="45"/>
      <c r="XB80" s="45"/>
      <c r="XC80" s="45"/>
      <c r="XD80" s="45"/>
      <c r="XE80" s="45"/>
      <c r="XF80" s="45"/>
      <c r="XG80" s="45"/>
      <c r="XH80" s="45"/>
      <c r="XI80" s="45"/>
      <c r="XJ80" s="45"/>
      <c r="XK80" s="45"/>
      <c r="XL80" s="45"/>
      <c r="XM80" s="45"/>
      <c r="XN80" s="45"/>
      <c r="XO80" s="45"/>
      <c r="XP80" s="45"/>
      <c r="XQ80" s="45"/>
      <c r="XR80" s="45"/>
      <c r="XS80" s="45"/>
      <c r="XT80" s="45"/>
      <c r="XU80" s="45"/>
      <c r="XV80" s="45"/>
      <c r="XW80" s="45"/>
      <c r="XX80" s="45"/>
      <c r="XY80" s="45"/>
      <c r="XZ80" s="45"/>
      <c r="YA80" s="45"/>
      <c r="YB80" s="45"/>
      <c r="YC80" s="45"/>
      <c r="YD80" s="45"/>
      <c r="YE80" s="45"/>
      <c r="YF80" s="45"/>
      <c r="YG80" s="45"/>
      <c r="YH80" s="45"/>
      <c r="YI80" s="45"/>
      <c r="YJ80" s="45"/>
      <c r="YK80" s="45"/>
      <c r="YL80" s="45"/>
      <c r="YM80" s="45"/>
      <c r="YN80" s="45"/>
      <c r="YO80" s="45"/>
      <c r="YP80" s="45"/>
      <c r="YQ80" s="45"/>
      <c r="YR80" s="45"/>
      <c r="YS80" s="45"/>
      <c r="YT80" s="45"/>
      <c r="YU80" s="45"/>
      <c r="YV80" s="45"/>
      <c r="YW80" s="45"/>
      <c r="YX80" s="45"/>
      <c r="YY80" s="45"/>
      <c r="YZ80" s="45"/>
      <c r="ZA80" s="45"/>
      <c r="ZB80" s="45"/>
      <c r="ZC80" s="45"/>
      <c r="ZD80" s="45"/>
      <c r="ZE80" s="45"/>
      <c r="ZF80" s="45"/>
      <c r="ZG80" s="45"/>
      <c r="ZH80" s="45"/>
      <c r="ZI80" s="45"/>
      <c r="ZJ80" s="45"/>
      <c r="ZK80" s="45"/>
      <c r="ZL80" s="45"/>
      <c r="ZM80" s="45"/>
      <c r="ZN80" s="45"/>
      <c r="ZO80" s="45"/>
      <c r="ZP80" s="45"/>
      <c r="ZQ80" s="45"/>
      <c r="ZR80" s="45"/>
      <c r="ZS80" s="45"/>
      <c r="ZT80" s="45"/>
      <c r="ZU80" s="45"/>
      <c r="ZV80" s="45"/>
      <c r="ZW80" s="45"/>
      <c r="ZX80" s="45"/>
      <c r="ZY80" s="45"/>
      <c r="ZZ80" s="45"/>
      <c r="AAA80" s="45"/>
      <c r="AAB80" s="45"/>
      <c r="AAC80" s="45"/>
      <c r="AAD80" s="45"/>
      <c r="AAE80" s="45"/>
      <c r="AAF80" s="45"/>
      <c r="AAG80" s="45"/>
      <c r="AAH80" s="45"/>
      <c r="AAI80" s="45"/>
      <c r="AAJ80" s="45"/>
      <c r="AAK80" s="45"/>
      <c r="AAL80" s="45"/>
      <c r="AAM80" s="45"/>
      <c r="AAN80" s="45"/>
      <c r="AAO80" s="45"/>
      <c r="AAP80" s="45"/>
      <c r="AAQ80" s="45"/>
      <c r="AAR80" s="45"/>
      <c r="AAS80" s="45"/>
      <c r="AAT80" s="45"/>
      <c r="AAU80" s="45"/>
      <c r="AAV80" s="45"/>
      <c r="AAW80" s="45"/>
      <c r="AAX80" s="45"/>
      <c r="AAY80" s="45"/>
      <c r="AAZ80" s="45"/>
      <c r="ABA80" s="45"/>
      <c r="ABB80" s="45"/>
      <c r="ABC80" s="45"/>
      <c r="ABD80" s="45"/>
      <c r="ABE80" s="45"/>
      <c r="ABF80" s="45"/>
      <c r="ABG80" s="45"/>
      <c r="ABH80" s="45"/>
      <c r="ABI80" s="45"/>
      <c r="ABJ80" s="45"/>
      <c r="ABK80" s="45"/>
      <c r="ABL80" s="45"/>
      <c r="ABM80" s="45"/>
      <c r="ABN80" s="45"/>
      <c r="ABO80" s="45"/>
      <c r="ABP80" s="45"/>
      <c r="ABQ80" s="45"/>
      <c r="ABR80" s="45"/>
      <c r="ABS80" s="45"/>
      <c r="ABT80" s="45"/>
      <c r="ABU80" s="45"/>
      <c r="ABV80" s="45"/>
      <c r="ABW80" s="45"/>
      <c r="ABX80" s="45"/>
      <c r="ABY80" s="45"/>
      <c r="ABZ80" s="45"/>
      <c r="ACA80" s="45"/>
      <c r="ACB80" s="45"/>
      <c r="ACC80" s="45"/>
      <c r="ACD80" s="45"/>
      <c r="ACE80" s="45"/>
      <c r="ACF80" s="45"/>
      <c r="ACG80" s="45"/>
      <c r="ACH80" s="45"/>
      <c r="ACI80" s="45"/>
      <c r="ACJ80" s="45"/>
      <c r="ACK80" s="45"/>
      <c r="ACL80" s="45"/>
      <c r="ACM80" s="45"/>
      <c r="ACN80" s="45"/>
      <c r="ACO80" s="45"/>
      <c r="ACP80" s="45"/>
      <c r="ACQ80" s="45"/>
      <c r="ACR80" s="45"/>
      <c r="ACS80" s="45"/>
      <c r="ACT80" s="45"/>
      <c r="ACU80" s="45"/>
      <c r="ACV80" s="45"/>
      <c r="ACW80" s="45"/>
      <c r="ACX80" s="45"/>
      <c r="ACY80" s="45"/>
      <c r="ACZ80" s="45"/>
      <c r="ADA80" s="45"/>
      <c r="ADB80" s="45"/>
      <c r="ADC80" s="45"/>
      <c r="ADD80" s="45"/>
      <c r="ADE80" s="45"/>
      <c r="ADF80" s="45"/>
      <c r="ADG80" s="45"/>
      <c r="ADH80" s="45"/>
      <c r="ADI80" s="45"/>
      <c r="ADJ80" s="45"/>
      <c r="ADK80" s="45"/>
      <c r="ADL80" s="45"/>
      <c r="ADM80" s="45"/>
      <c r="ADN80" s="45"/>
      <c r="ADO80" s="45"/>
      <c r="ADP80" s="45"/>
      <c r="ADQ80" s="45"/>
      <c r="ADR80" s="45"/>
      <c r="ADS80" s="45"/>
      <c r="ADT80" s="45"/>
      <c r="ADU80" s="45"/>
      <c r="ADV80" s="45"/>
      <c r="ADW80" s="45"/>
      <c r="ADX80" s="45"/>
      <c r="ADY80" s="45"/>
      <c r="ADZ80" s="45"/>
      <c r="AEA80" s="45"/>
      <c r="AEB80" s="45"/>
      <c r="AEC80" s="45"/>
      <c r="AED80" s="45"/>
      <c r="AEE80" s="45"/>
      <c r="AEF80" s="45"/>
      <c r="AEG80" s="45"/>
      <c r="AEH80" s="45"/>
      <c r="AEI80" s="45"/>
      <c r="AEJ80" s="45"/>
      <c r="AEK80" s="45"/>
      <c r="AEL80" s="45"/>
      <c r="AEM80" s="45"/>
      <c r="AEN80" s="45"/>
      <c r="AEO80" s="45"/>
      <c r="AEP80" s="45"/>
      <c r="AEQ80" s="45"/>
      <c r="AER80" s="45"/>
      <c r="AES80" s="45"/>
      <c r="AET80" s="45"/>
      <c r="AEU80" s="45"/>
      <c r="AEV80" s="45"/>
      <c r="AEW80" s="45"/>
      <c r="AEX80" s="45"/>
      <c r="AEY80" s="45"/>
      <c r="AEZ80" s="45"/>
      <c r="AFA80" s="45"/>
      <c r="AFB80" s="45"/>
      <c r="AFC80" s="45"/>
      <c r="AFD80" s="45"/>
      <c r="AFE80" s="45"/>
      <c r="AFF80" s="45"/>
      <c r="AFG80" s="45"/>
      <c r="AFH80" s="45"/>
      <c r="AFI80" s="45"/>
      <c r="AFJ80" s="45"/>
      <c r="AFK80" s="45"/>
      <c r="AFL80" s="45"/>
      <c r="AFM80" s="45"/>
      <c r="AFN80" s="45"/>
      <c r="AFO80" s="45"/>
      <c r="AFP80" s="45"/>
      <c r="AFQ80" s="45"/>
      <c r="AFR80" s="45"/>
      <c r="AFS80" s="45"/>
      <c r="AFT80" s="45"/>
      <c r="AFU80" s="45"/>
      <c r="AFV80" s="45"/>
      <c r="AFW80" s="45"/>
      <c r="AFX80" s="45"/>
      <c r="AFY80" s="45"/>
      <c r="AFZ80" s="45"/>
      <c r="AGA80" s="45"/>
      <c r="AGB80" s="45"/>
      <c r="AGC80" s="45"/>
      <c r="AGD80" s="45"/>
      <c r="AGE80" s="45"/>
      <c r="AGF80" s="45"/>
      <c r="AGG80" s="45"/>
      <c r="AGH80" s="45"/>
      <c r="AGI80" s="45"/>
      <c r="AGJ80" s="45"/>
      <c r="AGK80" s="45"/>
      <c r="AGL80" s="45"/>
      <c r="AGM80" s="45"/>
      <c r="AGN80" s="45"/>
      <c r="AGO80" s="45"/>
      <c r="AGP80" s="45"/>
      <c r="AGQ80" s="45"/>
      <c r="AGR80" s="45"/>
      <c r="AGS80" s="45"/>
      <c r="AGT80" s="45"/>
      <c r="AGU80" s="45"/>
      <c r="AGV80" s="45"/>
      <c r="AGW80" s="45"/>
      <c r="AGX80" s="45"/>
      <c r="AGY80" s="45"/>
      <c r="AGZ80" s="45"/>
      <c r="AHA80" s="45"/>
      <c r="AHB80" s="45"/>
      <c r="AHC80" s="45"/>
      <c r="AHD80" s="45"/>
      <c r="AHE80" s="45"/>
      <c r="AHF80" s="45"/>
      <c r="AHG80" s="45"/>
      <c r="AHH80" s="45"/>
      <c r="AHI80" s="45"/>
      <c r="AHJ80" s="45"/>
      <c r="AHK80" s="45"/>
      <c r="AHL80" s="45"/>
      <c r="AHM80" s="45"/>
      <c r="AHN80" s="45"/>
      <c r="AHO80" s="45"/>
      <c r="AHP80" s="45"/>
      <c r="AHQ80" s="45"/>
      <c r="AHR80" s="45"/>
      <c r="AHS80" s="45"/>
      <c r="AHT80" s="45"/>
      <c r="AHU80" s="45"/>
      <c r="AHV80" s="45"/>
      <c r="AHW80" s="45"/>
      <c r="AHX80" s="45"/>
      <c r="AHY80" s="45"/>
      <c r="AHZ80" s="45"/>
      <c r="AIA80" s="45"/>
      <c r="AIB80" s="45"/>
      <c r="AIC80" s="45"/>
      <c r="AID80" s="45"/>
      <c r="AIE80" s="45"/>
      <c r="AIF80" s="45"/>
      <c r="AIG80" s="45"/>
      <c r="AIH80" s="45"/>
      <c r="AII80" s="45"/>
      <c r="AIJ80" s="45"/>
      <c r="AIK80" s="45"/>
      <c r="AIL80" s="45"/>
      <c r="AIM80" s="45"/>
      <c r="AIN80" s="45"/>
      <c r="AIO80" s="45"/>
      <c r="AIP80" s="45"/>
      <c r="AIQ80" s="45"/>
      <c r="AIR80" s="45"/>
      <c r="AIS80" s="45"/>
      <c r="AIT80" s="45"/>
      <c r="AIU80" s="45"/>
      <c r="AIV80" s="45"/>
      <c r="AIW80" s="45"/>
      <c r="AIX80" s="45"/>
      <c r="AIY80" s="45"/>
      <c r="AIZ80" s="45"/>
      <c r="AJA80" s="45"/>
      <c r="AJB80" s="45"/>
      <c r="AJC80" s="45"/>
      <c r="AJD80" s="45"/>
      <c r="AJE80" s="45"/>
      <c r="AJF80" s="45"/>
      <c r="AJG80" s="45"/>
      <c r="AJH80" s="45"/>
      <c r="AJI80" s="45"/>
      <c r="AJJ80" s="45"/>
      <c r="AJK80" s="45"/>
      <c r="AJL80" s="45"/>
      <c r="AJM80" s="45"/>
      <c r="AJN80" s="45"/>
      <c r="AJO80" s="45"/>
      <c r="AJP80" s="45"/>
      <c r="AJQ80" s="45"/>
      <c r="AJR80" s="45"/>
      <c r="AJS80" s="45"/>
      <c r="AJT80" s="45"/>
      <c r="AJU80" s="45"/>
      <c r="AJV80" s="45"/>
      <c r="AJW80" s="45"/>
      <c r="AJX80" s="45"/>
      <c r="AJY80" s="45"/>
      <c r="AJZ80" s="45"/>
      <c r="AKA80" s="45"/>
      <c r="AKB80" s="45"/>
      <c r="AKC80" s="45"/>
      <c r="AKD80" s="45"/>
      <c r="AKE80" s="45"/>
      <c r="AKF80" s="45"/>
      <c r="AKG80" s="45"/>
      <c r="AKH80" s="45"/>
      <c r="AKI80" s="45"/>
      <c r="AKJ80" s="45"/>
      <c r="AKK80" s="45"/>
      <c r="AKL80" s="45"/>
      <c r="AKM80" s="45"/>
      <c r="AKN80" s="45"/>
      <c r="AKO80" s="45"/>
      <c r="AKP80" s="45"/>
      <c r="AKQ80" s="45"/>
      <c r="AKR80" s="45"/>
      <c r="AKS80" s="45"/>
      <c r="AKT80" s="45"/>
      <c r="AKU80" s="45"/>
      <c r="AKV80" s="45"/>
      <c r="AKW80" s="45"/>
      <c r="AKX80" s="45"/>
      <c r="AKY80" s="45"/>
      <c r="AKZ80" s="45"/>
      <c r="ALA80" s="45"/>
      <c r="ALB80" s="45"/>
      <c r="ALC80" s="45"/>
      <c r="ALD80" s="45"/>
      <c r="ALE80" s="45"/>
      <c r="ALF80" s="45"/>
      <c r="ALG80" s="45"/>
      <c r="ALH80" s="45"/>
      <c r="ALI80" s="45"/>
      <c r="ALJ80" s="45"/>
      <c r="ALK80" s="45"/>
      <c r="ALL80" s="45"/>
      <c r="ALM80" s="45"/>
      <c r="ALN80" s="45"/>
      <c r="ALO80" s="45"/>
      <c r="ALP80" s="45"/>
      <c r="ALQ80" s="45"/>
      <c r="ALR80" s="45"/>
      <c r="ALS80" s="45"/>
      <c r="ALT80" s="45"/>
      <c r="ALU80" s="45"/>
      <c r="ALV80" s="45"/>
      <c r="ALW80" s="45"/>
      <c r="ALX80" s="45"/>
      <c r="ALY80" s="45"/>
      <c r="ALZ80" s="45"/>
      <c r="AMA80" s="45"/>
      <c r="AMB80" s="45"/>
      <c r="AMC80" s="45"/>
      <c r="AMD80" s="45"/>
      <c r="AME80" s="45"/>
      <c r="AMF80" s="45"/>
      <c r="AMG80" s="45"/>
      <c r="AMH80" s="45"/>
      <c r="AMI80" s="45"/>
      <c r="AMJ80" s="45"/>
      <c r="AMK80" s="45"/>
      <c r="AML80" s="45"/>
      <c r="AMM80" s="45"/>
      <c r="AMN80" s="45"/>
      <c r="AMO80" s="45"/>
      <c r="AMP80" s="45"/>
      <c r="AMQ80" s="45"/>
      <c r="AMR80" s="45"/>
      <c r="AMS80" s="45"/>
      <c r="AMT80" s="45"/>
      <c r="AMU80" s="45"/>
      <c r="AMV80" s="45"/>
      <c r="AMW80" s="45"/>
      <c r="AMX80" s="45"/>
      <c r="AMY80" s="45"/>
      <c r="AMZ80" s="45"/>
      <c r="ANA80" s="45"/>
      <c r="ANB80" s="45"/>
      <c r="ANC80" s="45"/>
      <c r="AND80" s="45"/>
      <c r="ANE80" s="45"/>
      <c r="ANF80" s="45"/>
      <c r="ANG80" s="45"/>
      <c r="ANH80" s="45"/>
      <c r="ANI80" s="45"/>
      <c r="ANJ80" s="45"/>
      <c r="ANK80" s="45"/>
      <c r="ANL80" s="45"/>
      <c r="ANM80" s="45"/>
      <c r="ANN80" s="45"/>
      <c r="ANO80" s="45"/>
      <c r="ANP80" s="45"/>
      <c r="ANQ80" s="45"/>
      <c r="ANR80" s="45"/>
      <c r="ANS80" s="45"/>
      <c r="ANT80" s="45"/>
      <c r="ANU80" s="45"/>
      <c r="ANV80" s="45"/>
      <c r="ANW80" s="45"/>
      <c r="ANX80" s="45"/>
      <c r="ANY80" s="45"/>
      <c r="ANZ80" s="45"/>
      <c r="AOA80" s="45"/>
      <c r="AOB80" s="45"/>
      <c r="AOC80" s="45"/>
      <c r="AOD80" s="45"/>
      <c r="AOE80" s="45"/>
      <c r="AOF80" s="45"/>
      <c r="AOG80" s="45"/>
      <c r="AOH80" s="45"/>
      <c r="AOI80" s="45"/>
      <c r="AOJ80" s="45"/>
      <c r="AOK80" s="45"/>
      <c r="AOL80" s="45"/>
      <c r="AOM80" s="45"/>
      <c r="AON80" s="45"/>
      <c r="AOO80" s="45"/>
      <c r="AOP80" s="45"/>
      <c r="AOQ80" s="45"/>
      <c r="AOR80" s="45"/>
      <c r="AOS80" s="45"/>
      <c r="AOT80" s="45"/>
      <c r="AOU80" s="45"/>
      <c r="AOV80" s="45"/>
      <c r="AOW80" s="45"/>
      <c r="AOX80" s="45"/>
      <c r="AOY80" s="45"/>
      <c r="AOZ80" s="45"/>
      <c r="APA80" s="45"/>
      <c r="APB80" s="45"/>
      <c r="APC80" s="45"/>
      <c r="APD80" s="45"/>
      <c r="APE80" s="45"/>
      <c r="APF80" s="45"/>
      <c r="APG80" s="45"/>
      <c r="APH80" s="45"/>
      <c r="API80" s="45"/>
      <c r="APJ80" s="45"/>
      <c r="APK80" s="45"/>
      <c r="APL80" s="45"/>
      <c r="APM80" s="45"/>
      <c r="APN80" s="45"/>
      <c r="APO80" s="45"/>
      <c r="APP80" s="45"/>
      <c r="APQ80" s="45"/>
      <c r="APR80" s="45"/>
      <c r="APS80" s="45"/>
      <c r="APT80" s="45"/>
      <c r="APU80" s="45"/>
      <c r="APV80" s="45"/>
      <c r="APW80" s="45"/>
      <c r="APX80" s="45"/>
      <c r="APY80" s="45"/>
      <c r="APZ80" s="45"/>
      <c r="AQA80" s="45"/>
      <c r="AQB80" s="45"/>
      <c r="AQC80" s="45"/>
      <c r="AQD80" s="45"/>
      <c r="AQE80" s="45"/>
      <c r="AQF80" s="45"/>
      <c r="AQG80" s="45"/>
      <c r="AQH80" s="45"/>
      <c r="AQI80" s="45"/>
      <c r="AQJ80" s="45"/>
      <c r="AQK80" s="45"/>
      <c r="AQL80" s="45"/>
      <c r="AQM80" s="45"/>
      <c r="AQN80" s="45"/>
      <c r="AQO80" s="45"/>
      <c r="AQP80" s="45"/>
      <c r="AQQ80" s="45"/>
      <c r="AQR80" s="45"/>
      <c r="AQS80" s="45"/>
      <c r="AQT80" s="45"/>
      <c r="AQU80" s="45"/>
      <c r="AQV80" s="45"/>
      <c r="AQW80" s="45"/>
      <c r="AQX80" s="45"/>
      <c r="AQY80" s="45"/>
      <c r="AQZ80" s="45"/>
      <c r="ARA80" s="45"/>
      <c r="ARB80" s="45"/>
      <c r="ARC80" s="45"/>
      <c r="ARD80" s="45"/>
      <c r="ARE80" s="45"/>
      <c r="ARF80" s="45"/>
      <c r="ARG80" s="45"/>
      <c r="ARH80" s="45"/>
      <c r="ARI80" s="45"/>
      <c r="ARJ80" s="45"/>
      <c r="ARK80" s="45"/>
      <c r="ARL80" s="45"/>
      <c r="ARM80" s="45"/>
      <c r="ARN80" s="45"/>
      <c r="ARO80" s="45"/>
      <c r="ARP80" s="45"/>
      <c r="ARQ80" s="45"/>
      <c r="ARR80" s="45"/>
      <c r="ARS80" s="45"/>
      <c r="ART80" s="45"/>
      <c r="ARU80" s="45"/>
      <c r="ARV80" s="45"/>
      <c r="ARW80" s="45"/>
      <c r="ARX80" s="45"/>
      <c r="ARY80" s="45"/>
      <c r="ARZ80" s="45"/>
      <c r="ASA80" s="45"/>
      <c r="ASB80" s="45"/>
      <c r="ASC80" s="45"/>
      <c r="ASD80" s="45"/>
      <c r="ASE80" s="45"/>
      <c r="ASF80" s="45"/>
      <c r="ASG80" s="45"/>
      <c r="ASH80" s="45"/>
      <c r="ASI80" s="45"/>
      <c r="ASJ80" s="45"/>
      <c r="ASK80" s="45"/>
      <c r="ASL80" s="45"/>
      <c r="ASM80" s="45"/>
      <c r="ASN80" s="45"/>
      <c r="ASO80" s="45"/>
      <c r="ASP80" s="45"/>
      <c r="ASQ80" s="45"/>
      <c r="ASR80" s="45"/>
      <c r="ASS80" s="45"/>
      <c r="AST80" s="45"/>
      <c r="ASU80" s="45"/>
      <c r="ASV80" s="45"/>
      <c r="ASW80" s="45"/>
      <c r="ASX80" s="45"/>
      <c r="ASY80" s="45"/>
      <c r="ASZ80" s="45"/>
      <c r="ATA80" s="45"/>
      <c r="ATB80" s="45"/>
      <c r="ATC80" s="45"/>
      <c r="ATD80" s="45"/>
      <c r="ATE80" s="45"/>
      <c r="ATF80" s="45"/>
      <c r="ATG80" s="45"/>
      <c r="ATH80" s="45"/>
      <c r="ATI80" s="45"/>
      <c r="ATJ80" s="45"/>
      <c r="ATK80" s="45"/>
      <c r="ATL80" s="45"/>
      <c r="ATM80" s="45"/>
      <c r="ATN80" s="45"/>
      <c r="ATO80" s="45"/>
      <c r="ATP80" s="45"/>
      <c r="ATQ80" s="45"/>
      <c r="ATR80" s="45"/>
      <c r="ATS80" s="45"/>
      <c r="ATT80" s="45"/>
      <c r="ATU80" s="45"/>
      <c r="ATV80" s="45"/>
      <c r="ATW80" s="45"/>
      <c r="ATX80" s="45"/>
      <c r="ATY80" s="45"/>
      <c r="ATZ80" s="45"/>
      <c r="AUA80" s="45"/>
      <c r="AUB80" s="45"/>
      <c r="AUC80" s="45"/>
      <c r="AUD80" s="45"/>
      <c r="AUE80" s="45"/>
      <c r="AUF80" s="45"/>
      <c r="AUG80" s="45"/>
      <c r="AUH80" s="45"/>
      <c r="AUI80" s="45"/>
      <c r="AUJ80" s="45"/>
      <c r="AUK80" s="45"/>
      <c r="AUL80" s="45"/>
      <c r="AUM80" s="45"/>
      <c r="AUN80" s="45"/>
      <c r="AUO80" s="45"/>
      <c r="AUP80" s="45"/>
      <c r="AUQ80" s="45"/>
      <c r="AUR80" s="45"/>
      <c r="AUS80" s="45"/>
      <c r="AUT80" s="45"/>
      <c r="AUU80" s="45"/>
      <c r="AUV80" s="45"/>
      <c r="AUW80" s="45"/>
      <c r="AUX80" s="45"/>
      <c r="AUY80" s="45"/>
      <c r="AUZ80" s="45"/>
      <c r="AVA80" s="45"/>
      <c r="AVB80" s="45"/>
      <c r="AVC80" s="45"/>
      <c r="AVD80" s="45"/>
      <c r="AVE80" s="45"/>
      <c r="AVF80" s="45"/>
      <c r="AVG80" s="45"/>
      <c r="AVH80" s="45"/>
      <c r="AVI80" s="45"/>
      <c r="AVJ80" s="45"/>
      <c r="AVK80" s="45"/>
      <c r="AVL80" s="45"/>
      <c r="AVM80" s="45"/>
      <c r="AVN80" s="45"/>
      <c r="AVO80" s="45"/>
      <c r="AVP80" s="45"/>
      <c r="AVQ80" s="45"/>
      <c r="AVR80" s="45"/>
      <c r="AVS80" s="45"/>
      <c r="AVT80" s="45"/>
      <c r="AVU80" s="45"/>
      <c r="AVV80" s="45"/>
      <c r="AVW80" s="45"/>
      <c r="AVX80" s="45"/>
      <c r="AVY80" s="45"/>
      <c r="AVZ80" s="45"/>
      <c r="AWA80" s="45"/>
      <c r="AWB80" s="45"/>
      <c r="AWC80" s="45"/>
      <c r="AWD80" s="45"/>
      <c r="AWE80" s="45"/>
      <c r="AWF80" s="45"/>
      <c r="AWG80" s="45"/>
      <c r="AWH80" s="45"/>
      <c r="AWI80" s="45"/>
      <c r="AWJ80" s="45"/>
      <c r="AWK80" s="45"/>
      <c r="AWL80" s="45"/>
      <c r="AWM80" s="45"/>
      <c r="AWN80" s="45"/>
      <c r="AWO80" s="45"/>
      <c r="AWP80" s="45"/>
      <c r="AWQ80" s="45"/>
      <c r="AWR80" s="45"/>
      <c r="AWS80" s="45"/>
      <c r="AWT80" s="45"/>
      <c r="AWU80" s="45"/>
      <c r="AWV80" s="45"/>
      <c r="AWW80" s="45"/>
      <c r="AWX80" s="45"/>
      <c r="AWY80" s="45"/>
      <c r="AWZ80" s="45"/>
      <c r="AXA80" s="45"/>
      <c r="AXB80" s="45"/>
      <c r="AXC80" s="45"/>
      <c r="AXD80" s="45"/>
      <c r="AXE80" s="45"/>
      <c r="AXF80" s="45"/>
      <c r="AXG80" s="45"/>
      <c r="AXH80" s="45"/>
      <c r="AXI80" s="45"/>
      <c r="AXJ80" s="45"/>
      <c r="AXK80" s="45"/>
      <c r="AXL80" s="45"/>
      <c r="AXM80" s="45"/>
      <c r="AXN80" s="45"/>
      <c r="AXO80" s="45"/>
      <c r="AXP80" s="45"/>
      <c r="AXQ80" s="45"/>
      <c r="AXR80" s="45"/>
      <c r="AXS80" s="45"/>
      <c r="AXT80" s="45"/>
      <c r="AXU80" s="45"/>
      <c r="AXV80" s="45"/>
      <c r="AXW80" s="45"/>
      <c r="AXX80" s="45"/>
      <c r="AXY80" s="45"/>
      <c r="AXZ80" s="45"/>
      <c r="AYA80" s="45"/>
      <c r="AYB80" s="45"/>
      <c r="AYC80" s="45"/>
      <c r="AYD80" s="45"/>
      <c r="AYE80" s="45"/>
      <c r="AYF80" s="45"/>
      <c r="AYG80" s="45"/>
      <c r="AYH80" s="45"/>
      <c r="AYI80" s="45"/>
      <c r="AYJ80" s="45"/>
      <c r="AYK80" s="45"/>
      <c r="AYL80" s="45"/>
      <c r="AYM80" s="45"/>
      <c r="AYN80" s="45"/>
      <c r="AYO80" s="45"/>
      <c r="AYP80" s="45"/>
      <c r="AYQ80" s="45"/>
      <c r="AYR80" s="45"/>
      <c r="AYS80" s="45"/>
      <c r="AYT80" s="45"/>
      <c r="AYU80" s="45"/>
      <c r="AYV80" s="45"/>
      <c r="AYW80" s="45"/>
      <c r="AYX80" s="45"/>
      <c r="AYY80" s="45"/>
      <c r="AYZ80" s="45"/>
      <c r="AZA80" s="45"/>
      <c r="AZB80" s="45"/>
      <c r="AZC80" s="45"/>
      <c r="AZD80" s="45"/>
      <c r="AZE80" s="45"/>
      <c r="AZF80" s="45"/>
      <c r="AZG80" s="45"/>
      <c r="AZH80" s="45"/>
      <c r="AZI80" s="45"/>
      <c r="AZJ80" s="45"/>
      <c r="AZK80" s="45"/>
      <c r="AZL80" s="45"/>
      <c r="AZM80" s="45"/>
      <c r="AZN80" s="45"/>
      <c r="AZO80" s="45"/>
      <c r="AZP80" s="45"/>
      <c r="AZQ80" s="45"/>
      <c r="AZR80" s="45"/>
      <c r="AZS80" s="45"/>
      <c r="AZT80" s="45"/>
      <c r="AZU80" s="45"/>
      <c r="AZV80" s="45"/>
      <c r="AZW80" s="45"/>
      <c r="AZX80" s="45"/>
      <c r="AZY80" s="45"/>
      <c r="AZZ80" s="45"/>
      <c r="BAA80" s="45"/>
      <c r="BAB80" s="45"/>
      <c r="BAC80" s="45"/>
      <c r="BAD80" s="45"/>
      <c r="BAE80" s="45"/>
      <c r="BAF80" s="45"/>
      <c r="BAG80" s="45"/>
      <c r="BAH80" s="45"/>
      <c r="BAI80" s="45"/>
      <c r="BAJ80" s="45"/>
      <c r="BAK80" s="45"/>
      <c r="BAL80" s="45"/>
      <c r="BAM80" s="45"/>
      <c r="BAN80" s="45"/>
      <c r="BAO80" s="45"/>
      <c r="BAP80" s="45"/>
      <c r="BAQ80" s="45"/>
      <c r="BAR80" s="45"/>
      <c r="BAS80" s="45"/>
      <c r="BAT80" s="45"/>
      <c r="BAU80" s="45"/>
      <c r="BAV80" s="45"/>
      <c r="BAW80" s="45"/>
      <c r="BAX80" s="45"/>
      <c r="BAY80" s="45"/>
      <c r="BAZ80" s="45"/>
      <c r="BBA80" s="45"/>
      <c r="BBB80" s="45"/>
      <c r="BBC80" s="45"/>
      <c r="BBD80" s="45"/>
      <c r="BBE80" s="45"/>
      <c r="BBF80" s="45"/>
      <c r="BBG80" s="45"/>
      <c r="BBH80" s="45"/>
      <c r="BBI80" s="45"/>
      <c r="BBJ80" s="45"/>
      <c r="BBK80" s="45"/>
      <c r="BBL80" s="45"/>
      <c r="BBM80" s="45"/>
      <c r="BBN80" s="45"/>
      <c r="BBO80" s="45"/>
      <c r="BBP80" s="45"/>
      <c r="BBQ80" s="45"/>
      <c r="BBR80" s="45"/>
      <c r="BBS80" s="45"/>
      <c r="BBT80" s="45"/>
      <c r="BBU80" s="45"/>
      <c r="BBV80" s="45"/>
      <c r="BBW80" s="45"/>
      <c r="BBX80" s="45"/>
      <c r="BBY80" s="45"/>
      <c r="BBZ80" s="45"/>
      <c r="BCA80" s="45"/>
      <c r="BCB80" s="45"/>
      <c r="BCC80" s="45"/>
      <c r="BCD80" s="45"/>
      <c r="BCE80" s="45"/>
      <c r="BCF80" s="45"/>
      <c r="BCG80" s="45"/>
      <c r="BCH80" s="45"/>
      <c r="BCI80" s="45"/>
      <c r="BCJ80" s="45"/>
      <c r="BCK80" s="45"/>
      <c r="BCL80" s="45"/>
      <c r="BCM80" s="45"/>
      <c r="BCN80" s="45"/>
      <c r="BCO80" s="45"/>
      <c r="BCP80" s="45"/>
      <c r="BCQ80" s="45"/>
      <c r="BCR80" s="45"/>
      <c r="BCS80" s="45"/>
      <c r="BCT80" s="45"/>
      <c r="BCU80" s="45"/>
      <c r="BCV80" s="45"/>
      <c r="BCW80" s="45"/>
      <c r="BCX80" s="45"/>
      <c r="BCY80" s="45"/>
      <c r="BCZ80" s="45"/>
      <c r="BDA80" s="45"/>
      <c r="BDB80" s="45"/>
      <c r="BDC80" s="45"/>
      <c r="BDD80" s="45"/>
      <c r="BDE80" s="45"/>
      <c r="BDF80" s="45"/>
      <c r="BDG80" s="45"/>
      <c r="BDH80" s="45"/>
      <c r="BDI80" s="45"/>
      <c r="BDJ80" s="45"/>
      <c r="BDK80" s="45"/>
      <c r="BDL80" s="45"/>
      <c r="BDM80" s="45"/>
      <c r="BDN80" s="45"/>
      <c r="BDO80" s="45"/>
      <c r="BDP80" s="45"/>
      <c r="BDQ80" s="45"/>
      <c r="BDR80" s="45"/>
      <c r="BDS80" s="45"/>
      <c r="BDT80" s="45"/>
      <c r="BDU80" s="45"/>
      <c r="BDV80" s="45"/>
      <c r="BDW80" s="45"/>
      <c r="BDX80" s="45"/>
      <c r="BDY80" s="45"/>
      <c r="BDZ80" s="45"/>
      <c r="BEA80" s="45"/>
      <c r="BEB80" s="45"/>
      <c r="BEC80" s="45"/>
      <c r="BED80" s="45"/>
      <c r="BEE80" s="45"/>
      <c r="BEF80" s="45"/>
      <c r="BEG80" s="45"/>
      <c r="BEH80" s="45"/>
      <c r="BEI80" s="45"/>
      <c r="BEJ80" s="45"/>
      <c r="BEK80" s="45"/>
      <c r="BEL80" s="45"/>
      <c r="BEM80" s="45"/>
      <c r="BEN80" s="45"/>
      <c r="BEO80" s="45"/>
      <c r="BEP80" s="45"/>
      <c r="BEQ80" s="45"/>
      <c r="BER80" s="45"/>
      <c r="BES80" s="45"/>
      <c r="BET80" s="45"/>
      <c r="BEU80" s="45"/>
      <c r="BEV80" s="45"/>
      <c r="BEW80" s="45"/>
      <c r="BEX80" s="45"/>
      <c r="BEY80" s="45"/>
      <c r="BEZ80" s="45"/>
      <c r="BFA80" s="45"/>
      <c r="BFB80" s="45"/>
      <c r="BFC80" s="45"/>
      <c r="BFD80" s="45"/>
      <c r="BFE80" s="45"/>
      <c r="BFF80" s="45"/>
      <c r="BFG80" s="45"/>
      <c r="BFH80" s="45"/>
      <c r="BFI80" s="45"/>
      <c r="BFJ80" s="45"/>
      <c r="BFK80" s="45"/>
      <c r="BFL80" s="45"/>
      <c r="BFM80" s="45"/>
      <c r="BFN80" s="45"/>
      <c r="BFO80" s="45"/>
      <c r="BFP80" s="45"/>
      <c r="BFQ80" s="45"/>
      <c r="BFR80" s="45"/>
      <c r="BFS80" s="45"/>
      <c r="BFT80" s="45"/>
      <c r="BFU80" s="45"/>
      <c r="BFV80" s="45"/>
      <c r="BFW80" s="45"/>
      <c r="BFX80" s="45"/>
      <c r="BFY80" s="45"/>
      <c r="BFZ80" s="45"/>
      <c r="BGA80" s="45"/>
      <c r="BGB80" s="45"/>
      <c r="BGC80" s="45"/>
      <c r="BGD80" s="45"/>
      <c r="BGE80" s="45"/>
      <c r="BGF80" s="45"/>
      <c r="BGG80" s="45"/>
      <c r="BGH80" s="45"/>
      <c r="BGI80" s="45"/>
      <c r="BGJ80" s="45"/>
      <c r="BGK80" s="45"/>
      <c r="BGL80" s="45"/>
      <c r="BGM80" s="45"/>
      <c r="BGN80" s="45"/>
      <c r="BGO80" s="45"/>
      <c r="BGP80" s="45"/>
      <c r="BGQ80" s="45"/>
      <c r="BGR80" s="45"/>
      <c r="BGS80" s="45"/>
      <c r="BGT80" s="45"/>
      <c r="BGU80" s="45"/>
      <c r="BGV80" s="45"/>
      <c r="BGW80" s="45"/>
      <c r="BGX80" s="45"/>
      <c r="BGY80" s="45"/>
      <c r="BGZ80" s="45"/>
      <c r="BHA80" s="45"/>
      <c r="BHB80" s="45"/>
      <c r="BHC80" s="45"/>
      <c r="BHD80" s="45"/>
      <c r="BHE80" s="45"/>
      <c r="BHF80" s="45"/>
      <c r="BHG80" s="45"/>
      <c r="BHH80" s="45"/>
      <c r="BHI80" s="45"/>
      <c r="BHJ80" s="45"/>
      <c r="BHK80" s="45"/>
      <c r="BHL80" s="45"/>
      <c r="BHM80" s="45"/>
      <c r="BHN80" s="45"/>
      <c r="BHO80" s="45"/>
      <c r="BHP80" s="45"/>
      <c r="BHQ80" s="45"/>
      <c r="BHR80" s="45"/>
      <c r="BHS80" s="45"/>
      <c r="BHT80" s="45"/>
      <c r="BHU80" s="45"/>
      <c r="BHV80" s="45"/>
      <c r="BHW80" s="45"/>
      <c r="BHX80" s="45"/>
      <c r="BHY80" s="45"/>
      <c r="BHZ80" s="45"/>
      <c r="BIA80" s="45"/>
      <c r="BIB80" s="45"/>
      <c r="BIC80" s="45"/>
      <c r="BID80" s="45"/>
      <c r="BIE80" s="45"/>
      <c r="BIF80" s="45"/>
      <c r="BIG80" s="45"/>
      <c r="BIH80" s="45"/>
      <c r="BII80" s="45"/>
      <c r="BIJ80" s="45"/>
      <c r="BIK80" s="45"/>
      <c r="BIL80" s="45"/>
      <c r="BIM80" s="45"/>
      <c r="BIN80" s="45"/>
      <c r="BIO80" s="45"/>
      <c r="BIP80" s="45"/>
      <c r="BIQ80" s="45"/>
      <c r="BIR80" s="45"/>
      <c r="BIS80" s="45"/>
      <c r="BIT80" s="45"/>
      <c r="BIU80" s="45"/>
      <c r="BIV80" s="45"/>
      <c r="BIW80" s="45"/>
      <c r="BIX80" s="45"/>
      <c r="BIY80" s="45"/>
      <c r="BIZ80" s="45"/>
      <c r="BJA80" s="45"/>
      <c r="BJB80" s="45"/>
      <c r="BJC80" s="45"/>
      <c r="BJD80" s="45"/>
      <c r="BJE80" s="45"/>
      <c r="BJF80" s="45"/>
      <c r="BJG80" s="45"/>
      <c r="BJH80" s="45"/>
      <c r="BJI80" s="45"/>
      <c r="BJJ80" s="45"/>
      <c r="BJK80" s="45"/>
      <c r="BJL80" s="45"/>
      <c r="BJM80" s="45"/>
      <c r="BJN80" s="45"/>
      <c r="BJO80" s="45"/>
      <c r="BJP80" s="45"/>
      <c r="BJQ80" s="45"/>
      <c r="BJR80" s="45"/>
      <c r="BJS80" s="45"/>
      <c r="BJT80" s="45"/>
      <c r="BJU80" s="45"/>
      <c r="BJV80" s="45"/>
      <c r="BJW80" s="45"/>
      <c r="BJX80" s="45"/>
      <c r="BJY80" s="45"/>
      <c r="BJZ80" s="45"/>
      <c r="BKA80" s="45"/>
      <c r="BKB80" s="45"/>
      <c r="BKC80" s="45"/>
      <c r="BKD80" s="45"/>
      <c r="BKE80" s="45"/>
      <c r="BKF80" s="45"/>
      <c r="BKG80" s="45"/>
      <c r="BKH80" s="45"/>
      <c r="BKI80" s="45"/>
      <c r="BKJ80" s="45"/>
      <c r="BKK80" s="45"/>
      <c r="BKL80" s="45"/>
      <c r="BKM80" s="45"/>
      <c r="BKN80" s="45"/>
      <c r="BKO80" s="45"/>
      <c r="BKP80" s="45"/>
      <c r="BKQ80" s="45"/>
      <c r="BKR80" s="45"/>
      <c r="BKS80" s="45"/>
      <c r="BKT80" s="45"/>
      <c r="BKU80" s="45"/>
      <c r="BKV80" s="45"/>
      <c r="BKW80" s="45"/>
      <c r="BKX80" s="45"/>
      <c r="BKY80" s="45"/>
      <c r="BKZ80" s="45"/>
      <c r="BLA80" s="45"/>
      <c r="BLB80" s="45"/>
      <c r="BLC80" s="45"/>
      <c r="BLD80" s="45"/>
      <c r="BLE80" s="45"/>
      <c r="BLF80" s="45"/>
      <c r="BLG80" s="45"/>
      <c r="BLH80" s="45"/>
      <c r="BLI80" s="45"/>
      <c r="BLJ80" s="45"/>
      <c r="BLK80" s="45"/>
      <c r="BLL80" s="45"/>
      <c r="BLM80" s="45"/>
      <c r="BLN80" s="45"/>
      <c r="BLO80" s="45"/>
      <c r="BLP80" s="45"/>
      <c r="BLQ80" s="45"/>
      <c r="BLR80" s="45"/>
      <c r="BLS80" s="45"/>
      <c r="BLT80" s="45"/>
      <c r="BLU80" s="45"/>
      <c r="BLV80" s="45"/>
      <c r="BLW80" s="45"/>
      <c r="BLX80" s="45"/>
      <c r="BLY80" s="45"/>
      <c r="BLZ80" s="45"/>
      <c r="BMA80" s="45"/>
      <c r="BMB80" s="45"/>
      <c r="BMC80" s="45"/>
      <c r="BMD80" s="45"/>
      <c r="BME80" s="45"/>
      <c r="BMF80" s="45"/>
      <c r="BMG80" s="45"/>
      <c r="BMH80" s="45"/>
      <c r="BMI80" s="45"/>
      <c r="BMJ80" s="45"/>
      <c r="BMK80" s="45"/>
      <c r="BML80" s="45"/>
      <c r="BMM80" s="45"/>
      <c r="BMN80" s="45"/>
      <c r="BMO80" s="45"/>
      <c r="BMP80" s="45"/>
      <c r="BMQ80" s="45"/>
      <c r="BMR80" s="45"/>
      <c r="BMS80" s="45"/>
      <c r="BMT80" s="45"/>
      <c r="BMU80" s="45"/>
      <c r="BMV80" s="45"/>
      <c r="BMW80" s="45"/>
      <c r="BMX80" s="45"/>
      <c r="BMY80" s="45"/>
      <c r="BMZ80" s="45"/>
      <c r="BNA80" s="45"/>
      <c r="BNB80" s="45"/>
      <c r="BNC80" s="45"/>
      <c r="BND80" s="45"/>
      <c r="BNE80" s="45"/>
      <c r="BNF80" s="45"/>
      <c r="BNG80" s="45"/>
      <c r="BNH80" s="45"/>
      <c r="BNI80" s="45"/>
      <c r="BNJ80" s="45"/>
      <c r="BNK80" s="45"/>
      <c r="BNL80" s="45"/>
      <c r="BNM80" s="45"/>
      <c r="BNN80" s="45"/>
      <c r="BNO80" s="45"/>
      <c r="BNP80" s="45"/>
      <c r="BNQ80" s="45"/>
      <c r="BNR80" s="45"/>
      <c r="BNS80" s="45"/>
      <c r="BNT80" s="45"/>
      <c r="BNU80" s="45"/>
      <c r="BNV80" s="45"/>
      <c r="BNW80" s="45"/>
      <c r="BNX80" s="45"/>
      <c r="BNY80" s="45"/>
      <c r="BNZ80" s="45"/>
      <c r="BOA80" s="45"/>
      <c r="BOB80" s="45"/>
      <c r="BOC80" s="45"/>
      <c r="BOD80" s="45"/>
      <c r="BOE80" s="45"/>
      <c r="BOF80" s="45"/>
      <c r="BOG80" s="45"/>
      <c r="BOH80" s="45"/>
      <c r="BOI80" s="45"/>
      <c r="BOJ80" s="45"/>
      <c r="BOK80" s="45"/>
      <c r="BOL80" s="45"/>
      <c r="BOM80" s="45"/>
      <c r="BON80" s="45"/>
      <c r="BOO80" s="45"/>
      <c r="BOP80" s="45"/>
      <c r="BOQ80" s="45"/>
      <c r="BOR80" s="45"/>
      <c r="BOS80" s="45"/>
      <c r="BOT80" s="45"/>
      <c r="BOU80" s="45"/>
      <c r="BOV80" s="45"/>
      <c r="BOW80" s="45"/>
      <c r="BOX80" s="45"/>
      <c r="BOY80" s="45"/>
      <c r="BOZ80" s="45"/>
      <c r="BPA80" s="45"/>
      <c r="BPB80" s="45"/>
      <c r="BPC80" s="45"/>
      <c r="BPD80" s="45"/>
      <c r="BPE80" s="45"/>
      <c r="BPF80" s="45"/>
      <c r="BPG80" s="45"/>
      <c r="BPH80" s="45"/>
      <c r="BPI80" s="45"/>
      <c r="BPJ80" s="45"/>
      <c r="BPK80" s="45"/>
      <c r="BPL80" s="45"/>
      <c r="BPM80" s="45"/>
      <c r="BPN80" s="45"/>
      <c r="BPO80" s="45"/>
      <c r="BPP80" s="45"/>
      <c r="BPQ80" s="45"/>
      <c r="BPR80" s="45"/>
      <c r="BPS80" s="45"/>
      <c r="BPT80" s="45"/>
      <c r="BPU80" s="45"/>
      <c r="BPV80" s="45"/>
      <c r="BPW80" s="45"/>
      <c r="BPX80" s="45"/>
      <c r="BPY80" s="45"/>
      <c r="BPZ80" s="45"/>
      <c r="BQA80" s="45"/>
      <c r="BQB80" s="45"/>
      <c r="BQC80" s="45"/>
      <c r="BQD80" s="45"/>
      <c r="BQE80" s="45"/>
      <c r="BQF80" s="45"/>
      <c r="BQG80" s="45"/>
      <c r="BQH80" s="45"/>
      <c r="BQI80" s="45"/>
      <c r="BQJ80" s="45"/>
      <c r="BQK80" s="45"/>
      <c r="BQL80" s="45"/>
      <c r="BQM80" s="45"/>
      <c r="BQN80" s="45"/>
      <c r="BQO80" s="45"/>
      <c r="BQP80" s="45"/>
      <c r="BQQ80" s="45"/>
      <c r="BQR80" s="45"/>
      <c r="BQS80" s="45"/>
      <c r="BQT80" s="45"/>
      <c r="BQU80" s="45"/>
      <c r="BQV80" s="45"/>
      <c r="BQW80" s="45"/>
      <c r="BQX80" s="45"/>
      <c r="BQY80" s="45"/>
      <c r="BQZ80" s="45"/>
      <c r="BRA80" s="45"/>
      <c r="BRB80" s="45"/>
      <c r="BRC80" s="45"/>
      <c r="BRD80" s="45"/>
      <c r="BRE80" s="45"/>
      <c r="BRF80" s="45"/>
      <c r="BRG80" s="45"/>
      <c r="BRH80" s="45"/>
      <c r="BRI80" s="45"/>
      <c r="BRJ80" s="45"/>
      <c r="BRK80" s="45"/>
      <c r="BRL80" s="45"/>
      <c r="BRM80" s="45"/>
      <c r="BRN80" s="45"/>
      <c r="BRO80" s="45"/>
      <c r="BRP80" s="45"/>
      <c r="BRQ80" s="45"/>
      <c r="BRR80" s="45"/>
      <c r="BRS80" s="45"/>
      <c r="BRT80" s="45"/>
      <c r="BRU80" s="45"/>
      <c r="BRV80" s="45"/>
      <c r="BRW80" s="45"/>
      <c r="BRX80" s="45"/>
      <c r="BRY80" s="45"/>
      <c r="BRZ80" s="45"/>
      <c r="BSA80" s="45"/>
      <c r="BSB80" s="45"/>
      <c r="BSC80" s="45"/>
      <c r="BSD80" s="45"/>
      <c r="BSE80" s="45"/>
      <c r="BSF80" s="45"/>
      <c r="BSG80" s="45"/>
      <c r="BSH80" s="45"/>
      <c r="BSI80" s="45"/>
      <c r="BSJ80" s="45"/>
      <c r="BSK80" s="45"/>
      <c r="BSL80" s="45"/>
      <c r="BSM80" s="45"/>
      <c r="BSN80" s="45"/>
      <c r="BSO80" s="45"/>
      <c r="BSP80" s="45"/>
      <c r="BSQ80" s="45"/>
      <c r="BSR80" s="45"/>
      <c r="BSS80" s="45"/>
      <c r="BST80" s="45"/>
      <c r="BSU80" s="45"/>
      <c r="BSV80" s="45"/>
      <c r="BSW80" s="45"/>
      <c r="BSX80" s="45"/>
      <c r="BSY80" s="45"/>
      <c r="BSZ80" s="45"/>
      <c r="BTA80" s="45"/>
      <c r="BTB80" s="45"/>
      <c r="BTC80" s="45"/>
      <c r="BTD80" s="45"/>
      <c r="BTE80" s="45"/>
      <c r="BTF80" s="45"/>
      <c r="BTG80" s="45"/>
      <c r="BTH80" s="45"/>
      <c r="BTI80" s="45"/>
      <c r="BTJ80" s="45"/>
      <c r="BTK80" s="45"/>
      <c r="BTL80" s="45"/>
      <c r="BTM80" s="45"/>
      <c r="BTN80" s="45"/>
      <c r="BTO80" s="45"/>
      <c r="BTP80" s="45"/>
      <c r="BTQ80" s="45"/>
      <c r="BTR80" s="45"/>
      <c r="BTS80" s="45"/>
      <c r="BTT80" s="45"/>
      <c r="BTU80" s="45"/>
      <c r="BTV80" s="45"/>
      <c r="BTW80" s="45"/>
      <c r="BTX80" s="45"/>
      <c r="BTY80" s="45"/>
      <c r="BTZ80" s="45"/>
      <c r="BUA80" s="45"/>
      <c r="BUB80" s="45"/>
      <c r="BUC80" s="45"/>
      <c r="BUD80" s="45"/>
      <c r="BUE80" s="45"/>
      <c r="BUF80" s="45"/>
      <c r="BUG80" s="45"/>
      <c r="BUH80" s="45"/>
      <c r="BUI80" s="45"/>
      <c r="BUJ80" s="45"/>
      <c r="BUK80" s="45"/>
      <c r="BUL80" s="45"/>
      <c r="BUM80" s="45"/>
      <c r="BUN80" s="45"/>
      <c r="BUO80" s="45"/>
      <c r="BUP80" s="45"/>
      <c r="BUQ80" s="45"/>
      <c r="BUR80" s="45"/>
      <c r="BUS80" s="45"/>
      <c r="BUT80" s="45"/>
      <c r="BUU80" s="45"/>
      <c r="BUV80" s="45"/>
      <c r="BUW80" s="45"/>
      <c r="BUX80" s="45"/>
      <c r="BUY80" s="45"/>
      <c r="BUZ80" s="45"/>
      <c r="BVA80" s="45"/>
      <c r="BVB80" s="45"/>
      <c r="BVC80" s="45"/>
      <c r="BVD80" s="45"/>
      <c r="BVE80" s="45"/>
      <c r="BVF80" s="45"/>
      <c r="BVG80" s="45"/>
      <c r="BVH80" s="45"/>
      <c r="BVI80" s="45"/>
      <c r="BVJ80" s="45"/>
      <c r="BVK80" s="45"/>
      <c r="BVL80" s="45"/>
      <c r="BVM80" s="45"/>
      <c r="BVN80" s="45"/>
      <c r="BVO80" s="45"/>
      <c r="BVP80" s="45"/>
      <c r="BVQ80" s="45"/>
      <c r="BVR80" s="45"/>
      <c r="BVS80" s="45"/>
      <c r="BVT80" s="45"/>
      <c r="BVU80" s="45"/>
      <c r="BVV80" s="45"/>
      <c r="BVW80" s="45"/>
      <c r="BVX80" s="45"/>
      <c r="BVY80" s="45"/>
      <c r="BVZ80" s="45"/>
      <c r="BWA80" s="45"/>
      <c r="BWB80" s="45"/>
      <c r="BWC80" s="45"/>
      <c r="BWD80" s="45"/>
      <c r="BWE80" s="45"/>
      <c r="BWF80" s="45"/>
      <c r="BWG80" s="45"/>
      <c r="BWH80" s="45"/>
      <c r="BWI80" s="45"/>
      <c r="BWJ80" s="45"/>
      <c r="BWK80" s="45"/>
      <c r="BWL80" s="45"/>
      <c r="BWM80" s="45"/>
      <c r="BWN80" s="45"/>
      <c r="BWO80" s="45"/>
      <c r="BWP80" s="45"/>
      <c r="BWQ80" s="45"/>
      <c r="BWR80" s="45"/>
      <c r="BWS80" s="45"/>
      <c r="BWT80" s="45"/>
      <c r="BWU80" s="45"/>
      <c r="BWV80" s="45"/>
      <c r="BWW80" s="45"/>
      <c r="BWX80" s="45"/>
      <c r="BWY80" s="45"/>
      <c r="BWZ80" s="45"/>
      <c r="BXA80" s="45"/>
      <c r="BXB80" s="45"/>
      <c r="BXC80" s="45"/>
      <c r="BXD80" s="45"/>
      <c r="BXE80" s="45"/>
      <c r="BXF80" s="45"/>
      <c r="BXG80" s="45"/>
      <c r="BXH80" s="45"/>
      <c r="BXI80" s="45"/>
      <c r="BXJ80" s="45"/>
      <c r="BXK80" s="45"/>
      <c r="BXL80" s="45"/>
      <c r="BXM80" s="45"/>
      <c r="BXN80" s="45"/>
      <c r="BXO80" s="45"/>
      <c r="BXP80" s="45"/>
      <c r="BXQ80" s="45"/>
      <c r="BXR80" s="45"/>
      <c r="BXS80" s="45"/>
      <c r="BXT80" s="45"/>
      <c r="BXU80" s="45"/>
      <c r="BXV80" s="45"/>
      <c r="BXW80" s="45"/>
      <c r="BXX80" s="45"/>
      <c r="BXY80" s="45"/>
      <c r="BXZ80" s="45"/>
      <c r="BYA80" s="45"/>
      <c r="BYB80" s="45"/>
      <c r="BYC80" s="45"/>
      <c r="BYD80" s="45"/>
      <c r="BYE80" s="45"/>
      <c r="BYF80" s="45"/>
      <c r="BYG80" s="45"/>
      <c r="BYH80" s="45"/>
      <c r="BYI80" s="45"/>
      <c r="BYJ80" s="45"/>
      <c r="BYK80" s="45"/>
      <c r="BYL80" s="45"/>
      <c r="BYM80" s="45"/>
      <c r="BYN80" s="45"/>
      <c r="BYO80" s="45"/>
      <c r="BYP80" s="45"/>
      <c r="BYQ80" s="45"/>
      <c r="BYR80" s="45"/>
      <c r="BYS80" s="45"/>
      <c r="BYT80" s="45"/>
      <c r="BYU80" s="45"/>
      <c r="BYV80" s="45"/>
      <c r="BYW80" s="45"/>
      <c r="BYX80" s="45"/>
      <c r="BYY80" s="45"/>
      <c r="BYZ80" s="45"/>
      <c r="BZA80" s="45"/>
      <c r="BZB80" s="45"/>
      <c r="BZC80" s="45"/>
      <c r="BZD80" s="45"/>
      <c r="BZE80" s="45"/>
      <c r="BZF80" s="45"/>
      <c r="BZG80" s="45"/>
      <c r="BZH80" s="45"/>
      <c r="BZI80" s="45"/>
      <c r="BZJ80" s="45"/>
      <c r="BZK80" s="45"/>
      <c r="BZL80" s="45"/>
      <c r="BZM80" s="45"/>
      <c r="BZN80" s="45"/>
      <c r="BZO80" s="45"/>
      <c r="BZP80" s="45"/>
      <c r="BZQ80" s="45"/>
      <c r="BZR80" s="45"/>
      <c r="BZS80" s="45"/>
      <c r="BZT80" s="45"/>
      <c r="BZU80" s="45"/>
      <c r="BZV80" s="45"/>
      <c r="BZW80" s="45"/>
      <c r="BZX80" s="45"/>
      <c r="BZY80" s="45"/>
      <c r="BZZ80" s="45"/>
      <c r="CAA80" s="45"/>
      <c r="CAB80" s="45"/>
      <c r="CAC80" s="45"/>
      <c r="CAD80" s="45"/>
      <c r="CAE80" s="45"/>
      <c r="CAF80" s="45"/>
      <c r="CAG80" s="45"/>
      <c r="CAH80" s="45"/>
      <c r="CAI80" s="45"/>
      <c r="CAJ80" s="45"/>
      <c r="CAK80" s="45"/>
      <c r="CAL80" s="45"/>
      <c r="CAM80" s="45"/>
      <c r="CAN80" s="45"/>
      <c r="CAO80" s="45"/>
      <c r="CAP80" s="45"/>
      <c r="CAQ80" s="45"/>
      <c r="CAR80" s="45"/>
      <c r="CAS80" s="45"/>
      <c r="CAT80" s="45"/>
      <c r="CAU80" s="45"/>
      <c r="CAV80" s="45"/>
      <c r="CAW80" s="45"/>
      <c r="CAX80" s="45"/>
      <c r="CAY80" s="45"/>
      <c r="CAZ80" s="45"/>
      <c r="CBA80" s="45"/>
      <c r="CBB80" s="45"/>
      <c r="CBC80" s="45"/>
      <c r="CBD80" s="45"/>
      <c r="CBE80" s="45"/>
      <c r="CBF80" s="45"/>
      <c r="CBG80" s="45"/>
      <c r="CBH80" s="45"/>
      <c r="CBI80" s="45"/>
      <c r="CBJ80" s="45"/>
      <c r="CBK80" s="45"/>
      <c r="CBL80" s="45"/>
      <c r="CBM80" s="45"/>
      <c r="CBN80" s="45"/>
      <c r="CBO80" s="45"/>
      <c r="CBP80" s="45"/>
      <c r="CBQ80" s="45"/>
      <c r="CBR80" s="45"/>
      <c r="CBS80" s="45"/>
      <c r="CBT80" s="45"/>
      <c r="CBU80" s="45"/>
      <c r="CBV80" s="45"/>
      <c r="CBW80" s="45"/>
      <c r="CBX80" s="45"/>
      <c r="CBY80" s="45"/>
      <c r="CBZ80" s="45"/>
      <c r="CCA80" s="45"/>
      <c r="CCB80" s="45"/>
      <c r="CCC80" s="45"/>
      <c r="CCD80" s="45"/>
      <c r="CCE80" s="45"/>
      <c r="CCF80" s="45"/>
      <c r="CCG80" s="45"/>
      <c r="CCH80" s="45"/>
      <c r="CCI80" s="45"/>
      <c r="CCJ80" s="45"/>
      <c r="CCK80" s="45"/>
      <c r="CCL80" s="45"/>
      <c r="CCM80" s="45"/>
      <c r="CCN80" s="45"/>
      <c r="CCO80" s="45"/>
      <c r="CCP80" s="45"/>
      <c r="CCQ80" s="45"/>
      <c r="CCR80" s="45"/>
      <c r="CCS80" s="45"/>
      <c r="CCT80" s="45"/>
      <c r="CCU80" s="45"/>
      <c r="CCV80" s="45"/>
      <c r="CCW80" s="45"/>
      <c r="CCX80" s="45"/>
      <c r="CCY80" s="45"/>
      <c r="CCZ80" s="45"/>
      <c r="CDA80" s="45"/>
      <c r="CDB80" s="45"/>
      <c r="CDC80" s="45"/>
      <c r="CDD80" s="45"/>
      <c r="CDE80" s="45"/>
      <c r="CDF80" s="45"/>
      <c r="CDG80" s="45"/>
      <c r="CDH80" s="45"/>
      <c r="CDI80" s="45"/>
      <c r="CDJ80" s="45"/>
      <c r="CDK80" s="45"/>
      <c r="CDL80" s="45"/>
      <c r="CDM80" s="45"/>
      <c r="CDN80" s="45"/>
      <c r="CDO80" s="45"/>
      <c r="CDP80" s="45"/>
      <c r="CDQ80" s="45"/>
      <c r="CDR80" s="45"/>
      <c r="CDS80" s="45"/>
      <c r="CDT80" s="45"/>
      <c r="CDU80" s="45"/>
      <c r="CDV80" s="45"/>
      <c r="CDW80" s="45"/>
      <c r="CDX80" s="45"/>
      <c r="CDY80" s="45"/>
      <c r="CDZ80" s="45"/>
      <c r="CEA80" s="45"/>
      <c r="CEB80" s="45"/>
      <c r="CEC80" s="45"/>
      <c r="CED80" s="45"/>
      <c r="CEE80" s="45"/>
      <c r="CEF80" s="45"/>
      <c r="CEG80" s="45"/>
      <c r="CEH80" s="45"/>
      <c r="CEI80" s="45"/>
      <c r="CEJ80" s="45"/>
      <c r="CEK80" s="45"/>
      <c r="CEL80" s="45"/>
      <c r="CEM80" s="45"/>
      <c r="CEN80" s="45"/>
      <c r="CEO80" s="45"/>
      <c r="CEP80" s="45"/>
      <c r="CEQ80" s="45"/>
      <c r="CER80" s="45"/>
      <c r="CES80" s="45"/>
      <c r="CET80" s="45"/>
      <c r="CEU80" s="45"/>
      <c r="CEV80" s="45"/>
      <c r="CEW80" s="45"/>
      <c r="CEX80" s="45"/>
      <c r="CEY80" s="45"/>
      <c r="CEZ80" s="45"/>
      <c r="CFA80" s="45"/>
      <c r="CFB80" s="45"/>
      <c r="CFC80" s="45"/>
      <c r="CFD80" s="45"/>
      <c r="CFE80" s="45"/>
      <c r="CFF80" s="45"/>
      <c r="CFG80" s="45"/>
      <c r="CFH80" s="45"/>
      <c r="CFI80" s="45"/>
      <c r="CFJ80" s="45"/>
      <c r="CFK80" s="45"/>
      <c r="CFL80" s="45"/>
      <c r="CFM80" s="45"/>
      <c r="CFN80" s="45"/>
      <c r="CFO80" s="45"/>
      <c r="CFP80" s="45"/>
      <c r="CFQ80" s="45"/>
      <c r="CFR80" s="45"/>
      <c r="CFS80" s="45"/>
      <c r="CFT80" s="45"/>
      <c r="CFU80" s="45"/>
      <c r="CFV80" s="45"/>
      <c r="CFW80" s="45"/>
      <c r="CFX80" s="45"/>
      <c r="CFY80" s="45"/>
      <c r="CFZ80" s="45"/>
      <c r="CGA80" s="45"/>
      <c r="CGB80" s="45"/>
      <c r="CGC80" s="45"/>
      <c r="CGD80" s="45"/>
      <c r="CGE80" s="45"/>
      <c r="CGF80" s="45"/>
      <c r="CGG80" s="45"/>
      <c r="CGH80" s="45"/>
      <c r="CGI80" s="45"/>
      <c r="CGJ80" s="45"/>
      <c r="CGK80" s="45"/>
      <c r="CGL80" s="45"/>
      <c r="CGM80" s="45"/>
      <c r="CGN80" s="45"/>
      <c r="CGO80" s="45"/>
      <c r="CGP80" s="45"/>
      <c r="CGQ80" s="45"/>
      <c r="CGR80" s="45"/>
      <c r="CGS80" s="45"/>
      <c r="CGT80" s="45"/>
      <c r="CGU80" s="45"/>
      <c r="CGV80" s="45"/>
      <c r="CGW80" s="45"/>
      <c r="CGX80" s="45"/>
      <c r="CGY80" s="45"/>
      <c r="CGZ80" s="45"/>
      <c r="CHA80" s="45"/>
      <c r="CHB80" s="45"/>
      <c r="CHC80" s="45"/>
      <c r="CHD80" s="45"/>
      <c r="CHE80" s="45"/>
      <c r="CHF80" s="45"/>
      <c r="CHG80" s="45"/>
      <c r="CHH80" s="45"/>
      <c r="CHI80" s="45"/>
      <c r="CHJ80" s="45"/>
      <c r="CHK80" s="45"/>
      <c r="CHL80" s="45"/>
      <c r="CHM80" s="45"/>
      <c r="CHN80" s="45"/>
      <c r="CHO80" s="45"/>
      <c r="CHP80" s="45"/>
      <c r="CHQ80" s="45"/>
      <c r="CHR80" s="45"/>
      <c r="CHS80" s="45"/>
      <c r="CHT80" s="45"/>
      <c r="CHU80" s="45"/>
      <c r="CHV80" s="45"/>
      <c r="CHW80" s="45"/>
      <c r="CHX80" s="45"/>
      <c r="CHY80" s="45"/>
      <c r="CHZ80" s="45"/>
      <c r="CIA80" s="45"/>
      <c r="CIB80" s="45"/>
      <c r="CIC80" s="45"/>
      <c r="CID80" s="45"/>
      <c r="CIE80" s="45"/>
      <c r="CIF80" s="45"/>
      <c r="CIG80" s="45"/>
      <c r="CIH80" s="45"/>
      <c r="CII80" s="45"/>
      <c r="CIJ80" s="45"/>
      <c r="CIK80" s="45"/>
      <c r="CIL80" s="45"/>
      <c r="CIM80" s="45"/>
      <c r="CIN80" s="45"/>
      <c r="CIO80" s="45"/>
      <c r="CIP80" s="45"/>
      <c r="CIQ80" s="45"/>
      <c r="CIR80" s="45"/>
      <c r="CIS80" s="45"/>
      <c r="CIT80" s="45"/>
      <c r="CIU80" s="45"/>
      <c r="CIV80" s="45"/>
      <c r="CIW80" s="45"/>
      <c r="CIX80" s="45"/>
      <c r="CIY80" s="45"/>
      <c r="CIZ80" s="45"/>
      <c r="CJA80" s="45"/>
      <c r="CJB80" s="45"/>
      <c r="CJC80" s="45"/>
      <c r="CJD80" s="45"/>
      <c r="CJE80" s="45"/>
      <c r="CJF80" s="45"/>
      <c r="CJG80" s="45"/>
      <c r="CJH80" s="45"/>
      <c r="CJI80" s="45"/>
      <c r="CJJ80" s="45"/>
      <c r="CJK80" s="45"/>
      <c r="CJL80" s="45"/>
      <c r="CJM80" s="45"/>
      <c r="CJN80" s="45"/>
      <c r="CJO80" s="45"/>
      <c r="CJP80" s="45"/>
      <c r="CJQ80" s="45"/>
      <c r="CJR80" s="45"/>
      <c r="CJS80" s="45"/>
      <c r="CJT80" s="45"/>
      <c r="CJU80" s="45"/>
      <c r="CJV80" s="45"/>
      <c r="CJW80" s="45"/>
      <c r="CJX80" s="45"/>
      <c r="CJY80" s="45"/>
      <c r="CJZ80" s="45"/>
      <c r="CKA80" s="45"/>
      <c r="CKB80" s="45"/>
      <c r="CKC80" s="45"/>
      <c r="CKD80" s="45"/>
      <c r="CKE80" s="45"/>
      <c r="CKF80" s="45"/>
      <c r="CKG80" s="45"/>
      <c r="CKH80" s="45"/>
      <c r="CKI80" s="45"/>
      <c r="CKJ80" s="45"/>
      <c r="CKK80" s="45"/>
      <c r="CKL80" s="45"/>
      <c r="CKM80" s="45"/>
      <c r="CKN80" s="45"/>
      <c r="CKO80" s="45"/>
      <c r="CKP80" s="45"/>
      <c r="CKQ80" s="45"/>
      <c r="CKR80" s="45"/>
      <c r="CKS80" s="45"/>
      <c r="CKT80" s="45"/>
      <c r="CKU80" s="45"/>
      <c r="CKV80" s="45"/>
      <c r="CKW80" s="45"/>
      <c r="CKX80" s="45"/>
      <c r="CKY80" s="45"/>
      <c r="CKZ80" s="45"/>
      <c r="CLA80" s="45"/>
      <c r="CLB80" s="45"/>
      <c r="CLC80" s="45"/>
      <c r="CLD80" s="45"/>
      <c r="CLE80" s="45"/>
      <c r="CLF80" s="45"/>
      <c r="CLG80" s="45"/>
      <c r="CLH80" s="45"/>
      <c r="CLI80" s="45"/>
      <c r="CLJ80" s="45"/>
      <c r="CLK80" s="45"/>
      <c r="CLL80" s="45"/>
      <c r="CLM80" s="45"/>
      <c r="CLN80" s="45"/>
      <c r="CLO80" s="45"/>
      <c r="CLP80" s="45"/>
      <c r="CLQ80" s="45"/>
      <c r="CLR80" s="45"/>
      <c r="CLS80" s="45"/>
      <c r="CLT80" s="45"/>
      <c r="CLU80" s="45"/>
      <c r="CLV80" s="45"/>
      <c r="CLW80" s="45"/>
      <c r="CLX80" s="45"/>
      <c r="CLY80" s="45"/>
      <c r="CLZ80" s="45"/>
      <c r="CMA80" s="45"/>
      <c r="CMB80" s="45"/>
      <c r="CMC80" s="45"/>
      <c r="CMD80" s="45"/>
      <c r="CME80" s="45"/>
      <c r="CMF80" s="45"/>
      <c r="CMG80" s="45"/>
      <c r="CMH80" s="45"/>
      <c r="CMI80" s="45"/>
      <c r="CMJ80" s="45"/>
      <c r="CMK80" s="45"/>
      <c r="CML80" s="45"/>
      <c r="CMM80" s="45"/>
      <c r="CMN80" s="45"/>
      <c r="CMO80" s="45"/>
      <c r="CMP80" s="45"/>
      <c r="CMQ80" s="45"/>
      <c r="CMR80" s="45"/>
      <c r="CMS80" s="45"/>
      <c r="CMT80" s="45"/>
      <c r="CMU80" s="45"/>
      <c r="CMV80" s="45"/>
      <c r="CMW80" s="45"/>
      <c r="CMX80" s="45"/>
      <c r="CMY80" s="45"/>
      <c r="CMZ80" s="45"/>
      <c r="CNA80" s="45"/>
      <c r="CNB80" s="45"/>
      <c r="CNC80" s="45"/>
      <c r="CND80" s="45"/>
      <c r="CNE80" s="45"/>
      <c r="CNF80" s="45"/>
      <c r="CNG80" s="45"/>
      <c r="CNH80" s="45"/>
      <c r="CNI80" s="45"/>
      <c r="CNJ80" s="45"/>
      <c r="CNK80" s="45"/>
      <c r="CNL80" s="45"/>
      <c r="CNM80" s="45"/>
      <c r="CNN80" s="45"/>
      <c r="CNO80" s="45"/>
      <c r="CNP80" s="45"/>
      <c r="CNQ80" s="45"/>
      <c r="CNR80" s="45"/>
      <c r="CNS80" s="45"/>
      <c r="CNT80" s="45"/>
      <c r="CNU80" s="45"/>
      <c r="CNV80" s="45"/>
      <c r="CNW80" s="45"/>
      <c r="CNX80" s="45"/>
      <c r="CNY80" s="45"/>
      <c r="CNZ80" s="45"/>
      <c r="COA80" s="45"/>
      <c r="COB80" s="45"/>
      <c r="COC80" s="45"/>
      <c r="COD80" s="45"/>
      <c r="COE80" s="45"/>
      <c r="COF80" s="45"/>
      <c r="COG80" s="45"/>
      <c r="COH80" s="45"/>
      <c r="COI80" s="45"/>
      <c r="COJ80" s="45"/>
      <c r="COK80" s="45"/>
      <c r="COL80" s="45"/>
      <c r="COM80" s="45"/>
      <c r="CON80" s="45"/>
      <c r="COO80" s="45"/>
      <c r="COP80" s="45"/>
      <c r="COQ80" s="45"/>
      <c r="COR80" s="45"/>
      <c r="COS80" s="45"/>
      <c r="COT80" s="45"/>
      <c r="COU80" s="45"/>
      <c r="COV80" s="45"/>
      <c r="COW80" s="45"/>
      <c r="COX80" s="45"/>
      <c r="COY80" s="45"/>
      <c r="COZ80" s="45"/>
      <c r="CPA80" s="45"/>
      <c r="CPB80" s="45"/>
      <c r="CPC80" s="45"/>
      <c r="CPD80" s="45"/>
      <c r="CPE80" s="45"/>
      <c r="CPF80" s="45"/>
      <c r="CPG80" s="45"/>
      <c r="CPH80" s="45"/>
      <c r="CPI80" s="45"/>
      <c r="CPJ80" s="45"/>
      <c r="CPK80" s="45"/>
      <c r="CPL80" s="45"/>
      <c r="CPM80" s="45"/>
      <c r="CPN80" s="45"/>
      <c r="CPO80" s="45"/>
      <c r="CPP80" s="45"/>
      <c r="CPQ80" s="45"/>
      <c r="CPR80" s="45"/>
      <c r="CPS80" s="45"/>
      <c r="CPT80" s="45"/>
      <c r="CPU80" s="45"/>
      <c r="CPV80" s="45"/>
      <c r="CPW80" s="45"/>
      <c r="CPX80" s="45"/>
      <c r="CPY80" s="45"/>
      <c r="CPZ80" s="45"/>
      <c r="CQA80" s="45"/>
      <c r="CQB80" s="45"/>
      <c r="CQC80" s="45"/>
      <c r="CQD80" s="45"/>
      <c r="CQE80" s="45"/>
      <c r="CQF80" s="45"/>
      <c r="CQG80" s="45"/>
      <c r="CQH80" s="45"/>
      <c r="CQI80" s="45"/>
      <c r="CQJ80" s="45"/>
      <c r="CQK80" s="45"/>
      <c r="CQL80" s="45"/>
      <c r="CQM80" s="45"/>
      <c r="CQN80" s="45"/>
      <c r="CQO80" s="45"/>
      <c r="CQP80" s="45"/>
      <c r="CQQ80" s="45"/>
      <c r="CQR80" s="45"/>
      <c r="CQS80" s="45"/>
      <c r="CQT80" s="45"/>
      <c r="CQU80" s="45"/>
      <c r="CQV80" s="45"/>
      <c r="CQW80" s="45"/>
      <c r="CQX80" s="45"/>
      <c r="CQY80" s="45"/>
      <c r="CQZ80" s="45"/>
      <c r="CRA80" s="45"/>
      <c r="CRB80" s="45"/>
      <c r="CRC80" s="45"/>
      <c r="CRD80" s="45"/>
      <c r="CRE80" s="45"/>
      <c r="CRF80" s="45"/>
      <c r="CRG80" s="45"/>
      <c r="CRH80" s="45"/>
      <c r="CRI80" s="45"/>
      <c r="CRJ80" s="45"/>
      <c r="CRK80" s="45"/>
      <c r="CRL80" s="45"/>
      <c r="CRM80" s="45"/>
      <c r="CRN80" s="45"/>
      <c r="CRO80" s="45"/>
      <c r="CRP80" s="45"/>
      <c r="CRQ80" s="45"/>
      <c r="CRR80" s="45"/>
      <c r="CRS80" s="45"/>
      <c r="CRT80" s="45"/>
      <c r="CRU80" s="45"/>
      <c r="CRV80" s="45"/>
      <c r="CRW80" s="45"/>
      <c r="CRX80" s="45"/>
      <c r="CRY80" s="45"/>
      <c r="CRZ80" s="45"/>
      <c r="CSA80" s="45"/>
      <c r="CSB80" s="45"/>
      <c r="CSC80" s="45"/>
      <c r="CSD80" s="45"/>
      <c r="CSE80" s="45"/>
      <c r="CSF80" s="45"/>
      <c r="CSG80" s="45"/>
      <c r="CSH80" s="45"/>
      <c r="CSI80" s="45"/>
      <c r="CSJ80" s="45"/>
      <c r="CSK80" s="45"/>
      <c r="CSL80" s="45"/>
      <c r="CSM80" s="45"/>
      <c r="CSN80" s="45"/>
      <c r="CSO80" s="45"/>
      <c r="CSP80" s="45"/>
      <c r="CSQ80" s="45"/>
      <c r="CSR80" s="45"/>
      <c r="CSS80" s="45"/>
      <c r="CST80" s="45"/>
      <c r="CSU80" s="45"/>
      <c r="CSV80" s="45"/>
      <c r="CSW80" s="45"/>
      <c r="CSX80" s="45"/>
      <c r="CSY80" s="45"/>
      <c r="CSZ80" s="45"/>
      <c r="CTA80" s="45"/>
      <c r="CTB80" s="45"/>
      <c r="CTC80" s="45"/>
      <c r="CTD80" s="45"/>
      <c r="CTE80" s="45"/>
      <c r="CTF80" s="45"/>
      <c r="CTG80" s="45"/>
      <c r="CTH80" s="45"/>
      <c r="CTI80" s="45"/>
      <c r="CTJ80" s="45"/>
      <c r="CTK80" s="45"/>
      <c r="CTL80" s="45"/>
      <c r="CTM80" s="45"/>
      <c r="CTN80" s="45"/>
      <c r="CTO80" s="45"/>
      <c r="CTP80" s="45"/>
      <c r="CTQ80" s="45"/>
      <c r="CTR80" s="45"/>
      <c r="CTS80" s="45"/>
      <c r="CTT80" s="45"/>
      <c r="CTU80" s="45"/>
      <c r="CTV80" s="45"/>
      <c r="CTW80" s="45"/>
      <c r="CTX80" s="45"/>
      <c r="CTY80" s="45"/>
      <c r="CTZ80" s="45"/>
      <c r="CUA80" s="45"/>
      <c r="CUB80" s="45"/>
      <c r="CUC80" s="45"/>
      <c r="CUD80" s="45"/>
      <c r="CUE80" s="45"/>
      <c r="CUF80" s="45"/>
      <c r="CUG80" s="45"/>
      <c r="CUH80" s="45"/>
      <c r="CUI80" s="45"/>
      <c r="CUJ80" s="45"/>
      <c r="CUK80" s="45"/>
      <c r="CUL80" s="45"/>
      <c r="CUM80" s="45"/>
      <c r="CUN80" s="45"/>
      <c r="CUO80" s="45"/>
      <c r="CUP80" s="45"/>
      <c r="CUQ80" s="45"/>
      <c r="CUR80" s="45"/>
      <c r="CUS80" s="45"/>
      <c r="CUT80" s="45"/>
      <c r="CUU80" s="45"/>
      <c r="CUV80" s="45"/>
      <c r="CUW80" s="45"/>
      <c r="CUX80" s="45"/>
      <c r="CUY80" s="45"/>
      <c r="CUZ80" s="45"/>
      <c r="CVA80" s="45"/>
      <c r="CVB80" s="45"/>
      <c r="CVC80" s="45"/>
      <c r="CVD80" s="45"/>
      <c r="CVE80" s="45"/>
      <c r="CVF80" s="45"/>
      <c r="CVG80" s="45"/>
      <c r="CVH80" s="45"/>
      <c r="CVI80" s="45"/>
      <c r="CVJ80" s="45"/>
      <c r="CVK80" s="45"/>
      <c r="CVL80" s="45"/>
      <c r="CVM80" s="45"/>
      <c r="CVN80" s="45"/>
      <c r="CVO80" s="45"/>
      <c r="CVP80" s="45"/>
      <c r="CVQ80" s="45"/>
      <c r="CVR80" s="45"/>
      <c r="CVS80" s="45"/>
      <c r="CVT80" s="45"/>
      <c r="CVU80" s="45"/>
      <c r="CVV80" s="45"/>
      <c r="CVW80" s="45"/>
      <c r="CVX80" s="45"/>
      <c r="CVY80" s="45"/>
      <c r="CVZ80" s="45"/>
      <c r="CWA80" s="45"/>
      <c r="CWB80" s="45"/>
      <c r="CWC80" s="45"/>
      <c r="CWD80" s="45"/>
      <c r="CWE80" s="45"/>
      <c r="CWF80" s="45"/>
      <c r="CWG80" s="45"/>
      <c r="CWH80" s="45"/>
      <c r="CWI80" s="45"/>
      <c r="CWJ80" s="45"/>
      <c r="CWK80" s="45"/>
      <c r="CWL80" s="45"/>
      <c r="CWM80" s="45"/>
      <c r="CWN80" s="45"/>
      <c r="CWO80" s="45"/>
      <c r="CWP80" s="45"/>
      <c r="CWQ80" s="45"/>
      <c r="CWR80" s="45"/>
      <c r="CWS80" s="45"/>
      <c r="CWT80" s="45"/>
      <c r="CWU80" s="45"/>
      <c r="CWV80" s="45"/>
      <c r="CWW80" s="45"/>
      <c r="CWX80" s="45"/>
      <c r="CWY80" s="45"/>
      <c r="CWZ80" s="45"/>
      <c r="CXA80" s="45"/>
      <c r="CXB80" s="45"/>
      <c r="CXC80" s="45"/>
      <c r="CXD80" s="45"/>
      <c r="CXE80" s="45"/>
      <c r="CXF80" s="45"/>
      <c r="CXG80" s="45"/>
      <c r="CXH80" s="45"/>
      <c r="CXI80" s="45"/>
      <c r="CXJ80" s="45"/>
      <c r="CXK80" s="45"/>
      <c r="CXL80" s="45"/>
      <c r="CXM80" s="45"/>
      <c r="CXN80" s="45"/>
      <c r="CXO80" s="45"/>
      <c r="CXP80" s="45"/>
      <c r="CXQ80" s="45"/>
      <c r="CXR80" s="45"/>
      <c r="CXS80" s="45"/>
      <c r="CXT80" s="45"/>
      <c r="CXU80" s="45"/>
      <c r="CXV80" s="45"/>
      <c r="CXW80" s="45"/>
      <c r="CXX80" s="45"/>
      <c r="CXY80" s="45"/>
      <c r="CXZ80" s="45"/>
      <c r="CYA80" s="45"/>
      <c r="CYB80" s="45"/>
      <c r="CYC80" s="45"/>
      <c r="CYD80" s="45"/>
      <c r="CYE80" s="45"/>
      <c r="CYF80" s="45"/>
      <c r="CYG80" s="45"/>
      <c r="CYH80" s="45"/>
      <c r="CYI80" s="45"/>
      <c r="CYJ80" s="45"/>
      <c r="CYK80" s="45"/>
      <c r="CYL80" s="45"/>
      <c r="CYM80" s="45"/>
      <c r="CYN80" s="45"/>
      <c r="CYO80" s="45"/>
      <c r="CYP80" s="45"/>
      <c r="CYQ80" s="45"/>
      <c r="CYR80" s="45"/>
      <c r="CYS80" s="45"/>
      <c r="CYT80" s="45"/>
      <c r="CYU80" s="45"/>
      <c r="CYV80" s="45"/>
      <c r="CYW80" s="45"/>
      <c r="CYX80" s="45"/>
      <c r="CYY80" s="45"/>
      <c r="CYZ80" s="45"/>
      <c r="CZA80" s="45"/>
      <c r="CZB80" s="45"/>
      <c r="CZC80" s="45"/>
      <c r="CZD80" s="45"/>
      <c r="CZE80" s="45"/>
      <c r="CZF80" s="45"/>
      <c r="CZG80" s="45"/>
      <c r="CZH80" s="45"/>
      <c r="CZI80" s="45"/>
      <c r="CZJ80" s="45"/>
      <c r="CZK80" s="45"/>
      <c r="CZL80" s="45"/>
      <c r="CZM80" s="45"/>
      <c r="CZN80" s="45"/>
      <c r="CZO80" s="45"/>
      <c r="CZP80" s="45"/>
      <c r="CZQ80" s="45"/>
      <c r="CZR80" s="45"/>
      <c r="CZS80" s="45"/>
      <c r="CZT80" s="45"/>
      <c r="CZU80" s="45"/>
      <c r="CZV80" s="45"/>
      <c r="CZW80" s="45"/>
      <c r="CZX80" s="45"/>
      <c r="CZY80" s="45"/>
      <c r="CZZ80" s="45"/>
      <c r="DAA80" s="45"/>
      <c r="DAB80" s="45"/>
      <c r="DAC80" s="45"/>
      <c r="DAD80" s="45"/>
      <c r="DAE80" s="45"/>
      <c r="DAF80" s="45"/>
      <c r="DAG80" s="45"/>
      <c r="DAH80" s="45"/>
      <c r="DAI80" s="45"/>
      <c r="DAJ80" s="45"/>
      <c r="DAK80" s="45"/>
      <c r="DAL80" s="45"/>
      <c r="DAM80" s="45"/>
      <c r="DAN80" s="45"/>
      <c r="DAO80" s="45"/>
      <c r="DAP80" s="45"/>
      <c r="DAQ80" s="45"/>
      <c r="DAR80" s="45"/>
      <c r="DAS80" s="45"/>
      <c r="DAT80" s="45"/>
      <c r="DAU80" s="45"/>
      <c r="DAV80" s="45"/>
      <c r="DAW80" s="45"/>
      <c r="DAX80" s="45"/>
      <c r="DAY80" s="45"/>
      <c r="DAZ80" s="45"/>
      <c r="DBA80" s="45"/>
      <c r="DBB80" s="45"/>
      <c r="DBC80" s="45"/>
      <c r="DBD80" s="45"/>
      <c r="DBE80" s="45"/>
      <c r="DBF80" s="45"/>
      <c r="DBG80" s="45"/>
      <c r="DBH80" s="45"/>
      <c r="DBI80" s="45"/>
      <c r="DBJ80" s="45"/>
      <c r="DBK80" s="45"/>
      <c r="DBL80" s="45"/>
      <c r="DBM80" s="45"/>
      <c r="DBN80" s="45"/>
      <c r="DBO80" s="45"/>
      <c r="DBP80" s="45"/>
      <c r="DBQ80" s="45"/>
      <c r="DBR80" s="45"/>
      <c r="DBS80" s="45"/>
      <c r="DBT80" s="45"/>
      <c r="DBU80" s="45"/>
      <c r="DBV80" s="45"/>
      <c r="DBW80" s="45"/>
      <c r="DBX80" s="45"/>
      <c r="DBY80" s="45"/>
      <c r="DBZ80" s="45"/>
      <c r="DCA80" s="45"/>
      <c r="DCB80" s="45"/>
      <c r="DCC80" s="45"/>
      <c r="DCD80" s="45"/>
      <c r="DCE80" s="45"/>
      <c r="DCF80" s="45"/>
      <c r="DCG80" s="45"/>
      <c r="DCH80" s="45"/>
      <c r="DCI80" s="45"/>
      <c r="DCJ80" s="45"/>
      <c r="DCK80" s="45"/>
      <c r="DCL80" s="45"/>
      <c r="DCM80" s="45"/>
      <c r="DCN80" s="45"/>
      <c r="DCO80" s="45"/>
      <c r="DCP80" s="45"/>
      <c r="DCQ80" s="45"/>
      <c r="DCR80" s="45"/>
      <c r="DCS80" s="45"/>
      <c r="DCT80" s="45"/>
      <c r="DCU80" s="45"/>
      <c r="DCV80" s="45"/>
      <c r="DCW80" s="45"/>
      <c r="DCX80" s="45"/>
      <c r="DCY80" s="45"/>
      <c r="DCZ80" s="45"/>
      <c r="DDA80" s="45"/>
      <c r="DDB80" s="45"/>
      <c r="DDC80" s="45"/>
      <c r="DDD80" s="45"/>
      <c r="DDE80" s="45"/>
      <c r="DDF80" s="45"/>
      <c r="DDG80" s="45"/>
      <c r="DDH80" s="45"/>
      <c r="DDI80" s="45"/>
      <c r="DDJ80" s="45"/>
      <c r="DDK80" s="45"/>
      <c r="DDL80" s="45"/>
      <c r="DDM80" s="45"/>
      <c r="DDN80" s="45"/>
      <c r="DDO80" s="45"/>
      <c r="DDP80" s="45"/>
      <c r="DDQ80" s="45"/>
      <c r="DDR80" s="45"/>
      <c r="DDS80" s="45"/>
      <c r="DDT80" s="45"/>
      <c r="DDU80" s="45"/>
      <c r="DDV80" s="45"/>
      <c r="DDW80" s="45"/>
      <c r="DDX80" s="45"/>
      <c r="DDY80" s="45"/>
      <c r="DDZ80" s="45"/>
      <c r="DEA80" s="45"/>
      <c r="DEB80" s="45"/>
      <c r="DEC80" s="45"/>
      <c r="DED80" s="45"/>
      <c r="DEE80" s="45"/>
      <c r="DEF80" s="45"/>
      <c r="DEG80" s="45"/>
      <c r="DEH80" s="45"/>
      <c r="DEI80" s="45"/>
      <c r="DEJ80" s="45"/>
      <c r="DEK80" s="45"/>
      <c r="DEL80" s="45"/>
      <c r="DEM80" s="45"/>
      <c r="DEN80" s="45"/>
      <c r="DEO80" s="45"/>
      <c r="DEP80" s="45"/>
      <c r="DEQ80" s="45"/>
      <c r="DER80" s="45"/>
      <c r="DES80" s="45"/>
      <c r="DET80" s="45"/>
      <c r="DEU80" s="45"/>
      <c r="DEV80" s="45"/>
      <c r="DEW80" s="45"/>
      <c r="DEX80" s="45"/>
      <c r="DEY80" s="45"/>
      <c r="DEZ80" s="45"/>
      <c r="DFA80" s="45"/>
      <c r="DFB80" s="45"/>
      <c r="DFC80" s="45"/>
      <c r="DFD80" s="45"/>
      <c r="DFE80" s="45"/>
      <c r="DFF80" s="45"/>
      <c r="DFG80" s="45"/>
      <c r="DFH80" s="45"/>
      <c r="DFI80" s="45"/>
      <c r="DFJ80" s="45"/>
      <c r="DFK80" s="45"/>
      <c r="DFL80" s="45"/>
      <c r="DFM80" s="45"/>
      <c r="DFN80" s="45"/>
      <c r="DFO80" s="45"/>
      <c r="DFP80" s="45"/>
      <c r="DFQ80" s="45"/>
      <c r="DFR80" s="45"/>
      <c r="DFS80" s="45"/>
      <c r="DFT80" s="45"/>
      <c r="DFU80" s="45"/>
      <c r="DFV80" s="45"/>
      <c r="DFW80" s="45"/>
      <c r="DFX80" s="45"/>
      <c r="DFY80" s="45"/>
      <c r="DFZ80" s="45"/>
      <c r="DGA80" s="45"/>
      <c r="DGB80" s="45"/>
      <c r="DGC80" s="45"/>
      <c r="DGD80" s="45"/>
      <c r="DGE80" s="45"/>
      <c r="DGF80" s="45"/>
      <c r="DGG80" s="45"/>
      <c r="DGH80" s="45"/>
      <c r="DGI80" s="45"/>
      <c r="DGJ80" s="45"/>
      <c r="DGK80" s="45"/>
      <c r="DGL80" s="45"/>
      <c r="DGM80" s="45"/>
      <c r="DGN80" s="45"/>
      <c r="DGO80" s="45"/>
      <c r="DGP80" s="45"/>
      <c r="DGQ80" s="45"/>
      <c r="DGR80" s="45"/>
      <c r="DGS80" s="45"/>
      <c r="DGT80" s="45"/>
      <c r="DGU80" s="45"/>
      <c r="DGV80" s="45"/>
      <c r="DGW80" s="45"/>
      <c r="DGX80" s="45"/>
      <c r="DGY80" s="45"/>
      <c r="DGZ80" s="45"/>
      <c r="DHA80" s="45"/>
      <c r="DHB80" s="45"/>
      <c r="DHC80" s="45"/>
      <c r="DHD80" s="45"/>
      <c r="DHE80" s="45"/>
      <c r="DHF80" s="45"/>
      <c r="DHG80" s="45"/>
      <c r="DHH80" s="45"/>
      <c r="DHI80" s="45"/>
      <c r="DHJ80" s="45"/>
      <c r="DHK80" s="45"/>
      <c r="DHL80" s="45"/>
      <c r="DHM80" s="45"/>
      <c r="DHN80" s="45"/>
      <c r="DHO80" s="45"/>
      <c r="DHP80" s="45"/>
      <c r="DHQ80" s="45"/>
      <c r="DHR80" s="45"/>
      <c r="DHS80" s="45"/>
      <c r="DHT80" s="45"/>
      <c r="DHU80" s="45"/>
      <c r="DHV80" s="45"/>
      <c r="DHW80" s="45"/>
      <c r="DHX80" s="45"/>
      <c r="DHY80" s="45"/>
      <c r="DHZ80" s="45"/>
      <c r="DIA80" s="45"/>
      <c r="DIB80" s="45"/>
      <c r="DIC80" s="45"/>
      <c r="DID80" s="45"/>
      <c r="DIE80" s="45"/>
      <c r="DIF80" s="45"/>
      <c r="DIG80" s="45"/>
      <c r="DIH80" s="45"/>
      <c r="DII80" s="45"/>
      <c r="DIJ80" s="45"/>
      <c r="DIK80" s="45"/>
      <c r="DIL80" s="45"/>
      <c r="DIM80" s="45"/>
      <c r="DIN80" s="45"/>
      <c r="DIO80" s="45"/>
      <c r="DIP80" s="45"/>
      <c r="DIQ80" s="45"/>
      <c r="DIR80" s="45"/>
      <c r="DIS80" s="45"/>
      <c r="DIT80" s="45"/>
      <c r="DIU80" s="45"/>
      <c r="DIV80" s="45"/>
      <c r="DIW80" s="45"/>
      <c r="DIX80" s="45"/>
      <c r="DIY80" s="45"/>
      <c r="DIZ80" s="45"/>
      <c r="DJA80" s="45"/>
      <c r="DJB80" s="45"/>
      <c r="DJC80" s="45"/>
      <c r="DJD80" s="45"/>
      <c r="DJE80" s="45"/>
      <c r="DJF80" s="45"/>
      <c r="DJG80" s="45"/>
      <c r="DJH80" s="45"/>
      <c r="DJI80" s="45"/>
      <c r="DJJ80" s="45"/>
      <c r="DJK80" s="45"/>
      <c r="DJL80" s="45"/>
      <c r="DJM80" s="45"/>
      <c r="DJN80" s="45"/>
      <c r="DJO80" s="45"/>
      <c r="DJP80" s="45"/>
      <c r="DJQ80" s="45"/>
      <c r="DJR80" s="45"/>
      <c r="DJS80" s="45"/>
      <c r="DJT80" s="45"/>
      <c r="DJU80" s="45"/>
      <c r="DJV80" s="45"/>
      <c r="DJW80" s="45"/>
      <c r="DJX80" s="45"/>
      <c r="DJY80" s="45"/>
      <c r="DJZ80" s="45"/>
      <c r="DKA80" s="45"/>
      <c r="DKB80" s="45"/>
      <c r="DKC80" s="45"/>
      <c r="DKD80" s="45"/>
      <c r="DKE80" s="45"/>
      <c r="DKF80" s="45"/>
      <c r="DKG80" s="45"/>
      <c r="DKH80" s="45"/>
      <c r="DKI80" s="45"/>
      <c r="DKJ80" s="45"/>
      <c r="DKK80" s="45"/>
      <c r="DKL80" s="45"/>
      <c r="DKM80" s="45"/>
      <c r="DKN80" s="45"/>
      <c r="DKO80" s="45"/>
      <c r="DKP80" s="45"/>
      <c r="DKQ80" s="45"/>
      <c r="DKR80" s="45"/>
      <c r="DKS80" s="45"/>
      <c r="DKT80" s="45"/>
      <c r="DKU80" s="45"/>
      <c r="DKV80" s="45"/>
      <c r="DKW80" s="45"/>
      <c r="DKX80" s="45"/>
      <c r="DKY80" s="45"/>
      <c r="DKZ80" s="45"/>
      <c r="DLA80" s="45"/>
      <c r="DLB80" s="45"/>
      <c r="DLC80" s="45"/>
      <c r="DLD80" s="45"/>
      <c r="DLE80" s="45"/>
      <c r="DLF80" s="45"/>
      <c r="DLG80" s="45"/>
      <c r="DLH80" s="45"/>
      <c r="DLI80" s="45"/>
      <c r="DLJ80" s="45"/>
      <c r="DLK80" s="45"/>
      <c r="DLL80" s="45"/>
      <c r="DLM80" s="45"/>
      <c r="DLN80" s="45"/>
      <c r="DLO80" s="45"/>
      <c r="DLP80" s="45"/>
      <c r="DLQ80" s="45"/>
      <c r="DLR80" s="45"/>
      <c r="DLS80" s="45"/>
      <c r="DLT80" s="45"/>
      <c r="DLU80" s="45"/>
      <c r="DLV80" s="45"/>
      <c r="DLW80" s="45"/>
      <c r="DLX80" s="45"/>
      <c r="DLY80" s="45"/>
      <c r="DLZ80" s="45"/>
      <c r="DMA80" s="45"/>
      <c r="DMB80" s="45"/>
      <c r="DMC80" s="45"/>
      <c r="DMD80" s="45"/>
      <c r="DME80" s="45"/>
      <c r="DMF80" s="45"/>
      <c r="DMG80" s="45"/>
      <c r="DMH80" s="45"/>
      <c r="DMI80" s="45"/>
      <c r="DMJ80" s="45"/>
      <c r="DMK80" s="45"/>
      <c r="DML80" s="45"/>
      <c r="DMM80" s="45"/>
      <c r="DMN80" s="45"/>
      <c r="DMO80" s="45"/>
      <c r="DMP80" s="45"/>
      <c r="DMQ80" s="45"/>
      <c r="DMR80" s="45"/>
      <c r="DMS80" s="45"/>
      <c r="DMT80" s="45"/>
      <c r="DMU80" s="45"/>
      <c r="DMV80" s="45"/>
      <c r="DMW80" s="45"/>
      <c r="DMX80" s="45"/>
      <c r="DMY80" s="45"/>
      <c r="DMZ80" s="45"/>
      <c r="DNA80" s="45"/>
      <c r="DNB80" s="45"/>
      <c r="DNC80" s="45"/>
      <c r="DND80" s="45"/>
      <c r="DNE80" s="45"/>
      <c r="DNF80" s="45"/>
      <c r="DNG80" s="45"/>
      <c r="DNH80" s="45"/>
      <c r="DNI80" s="45"/>
      <c r="DNJ80" s="45"/>
      <c r="DNK80" s="45"/>
      <c r="DNL80" s="45"/>
      <c r="DNM80" s="45"/>
      <c r="DNN80" s="45"/>
      <c r="DNO80" s="45"/>
      <c r="DNP80" s="45"/>
      <c r="DNQ80" s="45"/>
      <c r="DNR80" s="45"/>
      <c r="DNS80" s="45"/>
      <c r="DNT80" s="45"/>
      <c r="DNU80" s="45"/>
      <c r="DNV80" s="45"/>
      <c r="DNW80" s="45"/>
      <c r="DNX80" s="45"/>
      <c r="DNY80" s="45"/>
      <c r="DNZ80" s="45"/>
      <c r="DOA80" s="45"/>
      <c r="DOB80" s="45"/>
      <c r="DOC80" s="45"/>
      <c r="DOD80" s="45"/>
      <c r="DOE80" s="45"/>
      <c r="DOF80" s="45"/>
      <c r="DOG80" s="45"/>
      <c r="DOH80" s="45"/>
      <c r="DOI80" s="45"/>
      <c r="DOJ80" s="45"/>
      <c r="DOK80" s="45"/>
      <c r="DOL80" s="45"/>
      <c r="DOM80" s="45"/>
      <c r="DON80" s="45"/>
      <c r="DOO80" s="45"/>
      <c r="DOP80" s="45"/>
      <c r="DOQ80" s="45"/>
      <c r="DOR80" s="45"/>
      <c r="DOS80" s="45"/>
      <c r="DOT80" s="45"/>
      <c r="DOU80" s="45"/>
      <c r="DOV80" s="45"/>
      <c r="DOW80" s="45"/>
      <c r="DOX80" s="45"/>
      <c r="DOY80" s="45"/>
      <c r="DOZ80" s="45"/>
      <c r="DPA80" s="45"/>
      <c r="DPB80" s="45"/>
      <c r="DPC80" s="45"/>
      <c r="DPD80" s="45"/>
      <c r="DPE80" s="45"/>
      <c r="DPF80" s="45"/>
      <c r="DPG80" s="45"/>
      <c r="DPH80" s="45"/>
      <c r="DPI80" s="45"/>
      <c r="DPJ80" s="45"/>
      <c r="DPK80" s="45"/>
      <c r="DPL80" s="45"/>
      <c r="DPM80" s="45"/>
      <c r="DPN80" s="45"/>
      <c r="DPO80" s="45"/>
      <c r="DPP80" s="45"/>
      <c r="DPQ80" s="45"/>
      <c r="DPR80" s="45"/>
      <c r="DPS80" s="45"/>
      <c r="DPT80" s="45"/>
      <c r="DPU80" s="45"/>
      <c r="DPV80" s="45"/>
      <c r="DPW80" s="45"/>
      <c r="DPX80" s="45"/>
      <c r="DPY80" s="45"/>
      <c r="DPZ80" s="45"/>
      <c r="DQA80" s="45"/>
      <c r="DQB80" s="45"/>
      <c r="DQC80" s="45"/>
      <c r="DQD80" s="45"/>
      <c r="DQE80" s="45"/>
      <c r="DQF80" s="45"/>
      <c r="DQG80" s="45"/>
      <c r="DQH80" s="45"/>
      <c r="DQI80" s="45"/>
      <c r="DQJ80" s="45"/>
      <c r="DQK80" s="45"/>
      <c r="DQL80" s="45"/>
      <c r="DQM80" s="45"/>
      <c r="DQN80" s="45"/>
      <c r="DQO80" s="45"/>
      <c r="DQP80" s="45"/>
      <c r="DQQ80" s="45"/>
      <c r="DQR80" s="45"/>
      <c r="DQS80" s="45"/>
      <c r="DQT80" s="45"/>
      <c r="DQU80" s="45"/>
      <c r="DQV80" s="45"/>
      <c r="DQW80" s="45"/>
      <c r="DQX80" s="45"/>
      <c r="DQY80" s="45"/>
      <c r="DQZ80" s="45"/>
      <c r="DRA80" s="45"/>
      <c r="DRB80" s="45"/>
      <c r="DRC80" s="45"/>
      <c r="DRD80" s="45"/>
      <c r="DRE80" s="45"/>
      <c r="DRF80" s="45"/>
      <c r="DRG80" s="45"/>
      <c r="DRH80" s="45"/>
      <c r="DRI80" s="45"/>
      <c r="DRJ80" s="45"/>
      <c r="DRK80" s="45"/>
      <c r="DRL80" s="45"/>
      <c r="DRM80" s="45"/>
      <c r="DRN80" s="45"/>
      <c r="DRO80" s="45"/>
      <c r="DRP80" s="45"/>
      <c r="DRQ80" s="45"/>
      <c r="DRR80" s="45"/>
      <c r="DRS80" s="45"/>
      <c r="DRT80" s="45"/>
      <c r="DRU80" s="45"/>
      <c r="DRV80" s="45"/>
      <c r="DRW80" s="45"/>
      <c r="DRX80" s="45"/>
      <c r="DRY80" s="45"/>
      <c r="DRZ80" s="45"/>
      <c r="DSA80" s="45"/>
      <c r="DSB80" s="45"/>
      <c r="DSC80" s="45"/>
      <c r="DSD80" s="45"/>
      <c r="DSE80" s="45"/>
      <c r="DSF80" s="45"/>
      <c r="DSG80" s="45"/>
      <c r="DSH80" s="45"/>
      <c r="DSI80" s="45"/>
      <c r="DSJ80" s="45"/>
      <c r="DSK80" s="45"/>
      <c r="DSL80" s="45"/>
      <c r="DSM80" s="45"/>
      <c r="DSN80" s="45"/>
      <c r="DSO80" s="45"/>
      <c r="DSP80" s="45"/>
      <c r="DSQ80" s="45"/>
      <c r="DSR80" s="45"/>
      <c r="DSS80" s="45"/>
      <c r="DST80" s="45"/>
      <c r="DSU80" s="45"/>
      <c r="DSV80" s="45"/>
      <c r="DSW80" s="45"/>
      <c r="DSX80" s="45"/>
      <c r="DSY80" s="45"/>
      <c r="DSZ80" s="45"/>
      <c r="DTA80" s="45"/>
      <c r="DTB80" s="45"/>
      <c r="DTC80" s="45"/>
      <c r="DTD80" s="45"/>
      <c r="DTE80" s="45"/>
      <c r="DTF80" s="45"/>
      <c r="DTG80" s="45"/>
      <c r="DTH80" s="45"/>
      <c r="DTI80" s="45"/>
      <c r="DTJ80" s="45"/>
      <c r="DTK80" s="45"/>
      <c r="DTL80" s="45"/>
      <c r="DTM80" s="45"/>
      <c r="DTN80" s="45"/>
      <c r="DTO80" s="45"/>
      <c r="DTP80" s="45"/>
      <c r="DTQ80" s="45"/>
      <c r="DTR80" s="45"/>
      <c r="DTS80" s="45"/>
      <c r="DTT80" s="45"/>
      <c r="DTU80" s="45"/>
      <c r="DTV80" s="45"/>
      <c r="DTW80" s="45"/>
      <c r="DTX80" s="45"/>
      <c r="DTY80" s="45"/>
      <c r="DTZ80" s="45"/>
      <c r="DUA80" s="45"/>
      <c r="DUB80" s="45"/>
      <c r="DUC80" s="45"/>
      <c r="DUD80" s="45"/>
      <c r="DUE80" s="45"/>
      <c r="DUF80" s="45"/>
      <c r="DUG80" s="45"/>
      <c r="DUH80" s="45"/>
      <c r="DUI80" s="45"/>
      <c r="DUJ80" s="45"/>
      <c r="DUK80" s="45"/>
      <c r="DUL80" s="45"/>
      <c r="DUM80" s="45"/>
      <c r="DUN80" s="45"/>
      <c r="DUO80" s="45"/>
      <c r="DUP80" s="45"/>
      <c r="DUQ80" s="45"/>
      <c r="DUR80" s="45"/>
      <c r="DUS80" s="45"/>
      <c r="DUT80" s="45"/>
      <c r="DUU80" s="45"/>
      <c r="DUV80" s="45"/>
      <c r="DUW80" s="45"/>
      <c r="DUX80" s="45"/>
      <c r="DUY80" s="45"/>
      <c r="DUZ80" s="45"/>
      <c r="DVA80" s="45"/>
      <c r="DVB80" s="45"/>
      <c r="DVC80" s="45"/>
      <c r="DVD80" s="45"/>
      <c r="DVE80" s="45"/>
      <c r="DVF80" s="45"/>
      <c r="DVG80" s="45"/>
      <c r="DVH80" s="45"/>
      <c r="DVI80" s="45"/>
      <c r="DVJ80" s="45"/>
      <c r="DVK80" s="45"/>
      <c r="DVL80" s="45"/>
      <c r="DVM80" s="45"/>
      <c r="DVN80" s="45"/>
      <c r="DVO80" s="45"/>
      <c r="DVP80" s="45"/>
      <c r="DVQ80" s="45"/>
      <c r="DVR80" s="45"/>
      <c r="DVS80" s="45"/>
      <c r="DVT80" s="45"/>
      <c r="DVU80" s="45"/>
      <c r="DVV80" s="45"/>
      <c r="DVW80" s="45"/>
      <c r="DVX80" s="45"/>
      <c r="DVY80" s="45"/>
      <c r="DVZ80" s="45"/>
      <c r="DWA80" s="45"/>
      <c r="DWB80" s="45"/>
      <c r="DWC80" s="45"/>
      <c r="DWD80" s="45"/>
      <c r="DWE80" s="45"/>
      <c r="DWF80" s="45"/>
      <c r="DWG80" s="45"/>
      <c r="DWH80" s="45"/>
      <c r="DWI80" s="45"/>
      <c r="DWJ80" s="45"/>
      <c r="DWK80" s="45"/>
      <c r="DWL80" s="45"/>
      <c r="DWM80" s="45"/>
      <c r="DWN80" s="45"/>
      <c r="DWO80" s="45"/>
      <c r="DWP80" s="45"/>
      <c r="DWQ80" s="45"/>
      <c r="DWR80" s="45"/>
      <c r="DWS80" s="45"/>
      <c r="DWT80" s="45"/>
      <c r="DWU80" s="45"/>
      <c r="DWV80" s="45"/>
      <c r="DWW80" s="45"/>
      <c r="DWX80" s="45"/>
      <c r="DWY80" s="45"/>
      <c r="DWZ80" s="45"/>
      <c r="DXA80" s="45"/>
      <c r="DXB80" s="45"/>
      <c r="DXC80" s="45"/>
      <c r="DXD80" s="45"/>
      <c r="DXE80" s="45"/>
      <c r="DXF80" s="45"/>
      <c r="DXG80" s="45"/>
      <c r="DXH80" s="45"/>
      <c r="DXI80" s="45"/>
      <c r="DXJ80" s="45"/>
      <c r="DXK80" s="45"/>
      <c r="DXL80" s="45"/>
      <c r="DXM80" s="45"/>
      <c r="DXN80" s="45"/>
      <c r="DXO80" s="45"/>
      <c r="DXP80" s="45"/>
      <c r="DXQ80" s="45"/>
      <c r="DXR80" s="45"/>
      <c r="DXS80" s="45"/>
      <c r="DXT80" s="45"/>
      <c r="DXU80" s="45"/>
      <c r="DXV80" s="45"/>
      <c r="DXW80" s="45"/>
      <c r="DXX80" s="45"/>
      <c r="DXY80" s="45"/>
      <c r="DXZ80" s="45"/>
      <c r="DYA80" s="45"/>
      <c r="DYB80" s="45"/>
      <c r="DYC80" s="45"/>
      <c r="DYD80" s="45"/>
      <c r="DYE80" s="45"/>
      <c r="DYF80" s="45"/>
      <c r="DYG80" s="45"/>
      <c r="DYH80" s="45"/>
      <c r="DYI80" s="45"/>
      <c r="DYJ80" s="45"/>
      <c r="DYK80" s="45"/>
      <c r="DYL80" s="45"/>
      <c r="DYM80" s="45"/>
      <c r="DYN80" s="45"/>
      <c r="DYO80" s="45"/>
      <c r="DYP80" s="45"/>
      <c r="DYQ80" s="45"/>
      <c r="DYR80" s="45"/>
      <c r="DYS80" s="45"/>
      <c r="DYT80" s="45"/>
      <c r="DYU80" s="45"/>
      <c r="DYV80" s="45"/>
      <c r="DYW80" s="45"/>
      <c r="DYX80" s="45"/>
      <c r="DYY80" s="45"/>
      <c r="DYZ80" s="45"/>
      <c r="DZA80" s="45"/>
      <c r="DZB80" s="45"/>
      <c r="DZC80" s="45"/>
      <c r="DZD80" s="45"/>
      <c r="DZE80" s="45"/>
      <c r="DZF80" s="45"/>
      <c r="DZG80" s="45"/>
      <c r="DZH80" s="45"/>
      <c r="DZI80" s="45"/>
      <c r="DZJ80" s="45"/>
      <c r="DZK80" s="45"/>
      <c r="DZL80" s="45"/>
      <c r="DZM80" s="45"/>
      <c r="DZN80" s="45"/>
      <c r="DZO80" s="45"/>
      <c r="DZP80" s="45"/>
      <c r="DZQ80" s="45"/>
      <c r="DZR80" s="45"/>
      <c r="DZS80" s="45"/>
      <c r="DZT80" s="45"/>
      <c r="DZU80" s="45"/>
      <c r="DZV80" s="45"/>
      <c r="DZW80" s="45"/>
      <c r="DZX80" s="45"/>
      <c r="DZY80" s="45"/>
      <c r="DZZ80" s="45"/>
      <c r="EAA80" s="45"/>
      <c r="EAB80" s="45"/>
      <c r="EAC80" s="45"/>
      <c r="EAD80" s="45"/>
      <c r="EAE80" s="45"/>
      <c r="EAF80" s="45"/>
      <c r="EAG80" s="45"/>
      <c r="EAH80" s="45"/>
      <c r="EAI80" s="45"/>
      <c r="EAJ80" s="45"/>
      <c r="EAK80" s="45"/>
      <c r="EAL80" s="45"/>
      <c r="EAM80" s="45"/>
      <c r="EAN80" s="45"/>
      <c r="EAO80" s="45"/>
      <c r="EAP80" s="45"/>
      <c r="EAQ80" s="45"/>
      <c r="EAR80" s="45"/>
      <c r="EAS80" s="45"/>
      <c r="EAT80" s="45"/>
      <c r="EAU80" s="45"/>
      <c r="EAV80" s="45"/>
      <c r="EAW80" s="45"/>
      <c r="EAX80" s="45"/>
      <c r="EAY80" s="45"/>
      <c r="EAZ80" s="45"/>
      <c r="EBA80" s="45"/>
      <c r="EBB80" s="45"/>
      <c r="EBC80" s="45"/>
      <c r="EBD80" s="45"/>
      <c r="EBE80" s="45"/>
      <c r="EBF80" s="45"/>
      <c r="EBG80" s="45"/>
      <c r="EBH80" s="45"/>
      <c r="EBI80" s="45"/>
      <c r="EBJ80" s="45"/>
      <c r="EBK80" s="45"/>
      <c r="EBL80" s="45"/>
      <c r="EBM80" s="45"/>
      <c r="EBN80" s="45"/>
      <c r="EBO80" s="45"/>
      <c r="EBP80" s="45"/>
      <c r="EBQ80" s="45"/>
      <c r="EBR80" s="45"/>
      <c r="EBS80" s="45"/>
      <c r="EBT80" s="45"/>
      <c r="EBU80" s="45"/>
      <c r="EBV80" s="45"/>
      <c r="EBW80" s="45"/>
      <c r="EBX80" s="45"/>
      <c r="EBY80" s="45"/>
      <c r="EBZ80" s="45"/>
      <c r="ECA80" s="45"/>
      <c r="ECB80" s="45"/>
      <c r="ECC80" s="45"/>
      <c r="ECD80" s="45"/>
      <c r="ECE80" s="45"/>
      <c r="ECF80" s="45"/>
      <c r="ECG80" s="45"/>
      <c r="ECH80" s="45"/>
      <c r="ECI80" s="45"/>
      <c r="ECJ80" s="45"/>
      <c r="ECK80" s="45"/>
      <c r="ECL80" s="45"/>
      <c r="ECM80" s="45"/>
      <c r="ECN80" s="45"/>
      <c r="ECO80" s="45"/>
      <c r="ECP80" s="45"/>
      <c r="ECQ80" s="45"/>
      <c r="ECR80" s="45"/>
      <c r="ECS80" s="45"/>
      <c r="ECT80" s="45"/>
      <c r="ECU80" s="45"/>
      <c r="ECV80" s="45"/>
      <c r="ECW80" s="45"/>
      <c r="ECX80" s="45"/>
      <c r="ECY80" s="45"/>
      <c r="ECZ80" s="45"/>
      <c r="EDA80" s="45"/>
      <c r="EDB80" s="45"/>
      <c r="EDC80" s="45"/>
      <c r="EDD80" s="45"/>
      <c r="EDE80" s="45"/>
      <c r="EDF80" s="45"/>
      <c r="EDG80" s="45"/>
      <c r="EDH80" s="45"/>
      <c r="EDI80" s="45"/>
      <c r="EDJ80" s="45"/>
      <c r="EDK80" s="45"/>
      <c r="EDL80" s="45"/>
      <c r="EDM80" s="45"/>
      <c r="EDN80" s="45"/>
      <c r="EDO80" s="45"/>
      <c r="EDP80" s="45"/>
      <c r="EDQ80" s="45"/>
      <c r="EDR80" s="45"/>
      <c r="EDS80" s="45"/>
      <c r="EDT80" s="45"/>
      <c r="EDU80" s="45"/>
      <c r="EDV80" s="45"/>
      <c r="EDW80" s="45"/>
      <c r="EDX80" s="45"/>
      <c r="EDY80" s="45"/>
      <c r="EDZ80" s="45"/>
      <c r="EEA80" s="45"/>
      <c r="EEB80" s="45"/>
      <c r="EEC80" s="45"/>
      <c r="EED80" s="45"/>
      <c r="EEE80" s="45"/>
      <c r="EEF80" s="45"/>
      <c r="EEG80" s="45"/>
      <c r="EEH80" s="45"/>
      <c r="EEI80" s="45"/>
      <c r="EEJ80" s="45"/>
      <c r="EEK80" s="45"/>
      <c r="EEL80" s="45"/>
      <c r="EEM80" s="45"/>
      <c r="EEN80" s="45"/>
      <c r="EEO80" s="45"/>
      <c r="EEP80" s="45"/>
      <c r="EEQ80" s="45"/>
      <c r="EER80" s="45"/>
      <c r="EES80" s="45"/>
      <c r="EET80" s="45"/>
      <c r="EEU80" s="45"/>
      <c r="EEV80" s="45"/>
      <c r="EEW80" s="45"/>
      <c r="EEX80" s="45"/>
      <c r="EEY80" s="45"/>
      <c r="EEZ80" s="45"/>
      <c r="EFA80" s="45"/>
      <c r="EFB80" s="45"/>
      <c r="EFC80" s="45"/>
      <c r="EFD80" s="45"/>
      <c r="EFE80" s="45"/>
      <c r="EFF80" s="45"/>
      <c r="EFG80" s="45"/>
      <c r="EFH80" s="45"/>
      <c r="EFI80" s="45"/>
      <c r="EFJ80" s="45"/>
      <c r="EFK80" s="45"/>
      <c r="EFL80" s="45"/>
      <c r="EFM80" s="45"/>
      <c r="EFN80" s="45"/>
      <c r="EFO80" s="45"/>
      <c r="EFP80" s="45"/>
      <c r="EFQ80" s="45"/>
      <c r="EFR80" s="45"/>
      <c r="EFS80" s="45"/>
      <c r="EFT80" s="45"/>
      <c r="EFU80" s="45"/>
      <c r="EFV80" s="45"/>
      <c r="EFW80" s="45"/>
      <c r="EFX80" s="45"/>
      <c r="EFY80" s="45"/>
      <c r="EFZ80" s="45"/>
      <c r="EGA80" s="45"/>
      <c r="EGB80" s="45"/>
      <c r="EGC80" s="45"/>
      <c r="EGD80" s="45"/>
      <c r="EGE80" s="45"/>
      <c r="EGF80" s="45"/>
      <c r="EGG80" s="45"/>
      <c r="EGH80" s="45"/>
      <c r="EGI80" s="45"/>
      <c r="EGJ80" s="45"/>
      <c r="EGK80" s="45"/>
      <c r="EGL80" s="45"/>
      <c r="EGM80" s="45"/>
      <c r="EGN80" s="45"/>
      <c r="EGO80" s="45"/>
      <c r="EGP80" s="45"/>
      <c r="EGQ80" s="45"/>
      <c r="EGR80" s="45"/>
      <c r="EGS80" s="45"/>
      <c r="EGT80" s="45"/>
      <c r="EGU80" s="45"/>
      <c r="EGV80" s="45"/>
      <c r="EGW80" s="45"/>
      <c r="EGX80" s="45"/>
      <c r="EGY80" s="45"/>
      <c r="EGZ80" s="45"/>
      <c r="EHA80" s="45"/>
      <c r="EHB80" s="45"/>
      <c r="EHC80" s="45"/>
      <c r="EHD80" s="45"/>
      <c r="EHE80" s="45"/>
      <c r="EHF80" s="45"/>
      <c r="EHG80" s="45"/>
      <c r="EHH80" s="45"/>
      <c r="EHI80" s="45"/>
      <c r="EHJ80" s="45"/>
      <c r="EHK80" s="45"/>
      <c r="EHL80" s="45"/>
      <c r="EHM80" s="45"/>
      <c r="EHN80" s="45"/>
      <c r="EHO80" s="45"/>
      <c r="EHP80" s="45"/>
      <c r="EHQ80" s="45"/>
      <c r="EHR80" s="45"/>
      <c r="EHS80" s="45"/>
      <c r="EHT80" s="45"/>
      <c r="EHU80" s="45"/>
      <c r="EHV80" s="45"/>
      <c r="EHW80" s="45"/>
      <c r="EHX80" s="45"/>
      <c r="EHY80" s="45"/>
      <c r="EHZ80" s="45"/>
      <c r="EIA80" s="45"/>
      <c r="EIB80" s="45"/>
      <c r="EIC80" s="45"/>
      <c r="EID80" s="45"/>
      <c r="EIE80" s="45"/>
      <c r="EIF80" s="45"/>
      <c r="EIG80" s="45"/>
      <c r="EIH80" s="45"/>
      <c r="EII80" s="45"/>
      <c r="EIJ80" s="45"/>
      <c r="EIK80" s="45"/>
      <c r="EIL80" s="45"/>
      <c r="EIM80" s="45"/>
      <c r="EIN80" s="45"/>
      <c r="EIO80" s="45"/>
      <c r="EIP80" s="45"/>
      <c r="EIQ80" s="45"/>
      <c r="EIR80" s="45"/>
      <c r="EIS80" s="45"/>
      <c r="EIT80" s="45"/>
      <c r="EIU80" s="45"/>
      <c r="EIV80" s="45"/>
      <c r="EIW80" s="45"/>
      <c r="EIX80" s="45"/>
      <c r="EIY80" s="45"/>
      <c r="EIZ80" s="45"/>
      <c r="EJA80" s="45"/>
      <c r="EJB80" s="45"/>
      <c r="EJC80" s="45"/>
      <c r="EJD80" s="45"/>
      <c r="EJE80" s="45"/>
      <c r="EJF80" s="45"/>
      <c r="EJG80" s="45"/>
      <c r="EJH80" s="45"/>
      <c r="EJI80" s="45"/>
      <c r="EJJ80" s="45"/>
      <c r="EJK80" s="45"/>
      <c r="EJL80" s="45"/>
      <c r="EJM80" s="45"/>
      <c r="EJN80" s="45"/>
      <c r="EJO80" s="45"/>
      <c r="EJP80" s="45"/>
      <c r="EJQ80" s="45"/>
      <c r="EJR80" s="45"/>
      <c r="EJS80" s="45"/>
      <c r="EJT80" s="45"/>
      <c r="EJU80" s="45"/>
      <c r="EJV80" s="45"/>
      <c r="EJW80" s="45"/>
      <c r="EJX80" s="45"/>
      <c r="EJY80" s="45"/>
      <c r="EJZ80" s="45"/>
      <c r="EKA80" s="45"/>
      <c r="EKB80" s="45"/>
      <c r="EKC80" s="45"/>
      <c r="EKD80" s="45"/>
      <c r="EKE80" s="45"/>
      <c r="EKF80" s="45"/>
      <c r="EKG80" s="45"/>
      <c r="EKH80" s="45"/>
      <c r="EKI80" s="45"/>
      <c r="EKJ80" s="45"/>
      <c r="EKK80" s="45"/>
      <c r="EKL80" s="45"/>
      <c r="EKM80" s="45"/>
      <c r="EKN80" s="45"/>
      <c r="EKO80" s="45"/>
      <c r="EKP80" s="45"/>
      <c r="EKQ80" s="45"/>
      <c r="EKR80" s="45"/>
      <c r="EKS80" s="45"/>
      <c r="EKT80" s="45"/>
      <c r="EKU80" s="45"/>
      <c r="EKV80" s="45"/>
      <c r="EKW80" s="45"/>
      <c r="EKX80" s="45"/>
      <c r="EKY80" s="45"/>
      <c r="EKZ80" s="45"/>
      <c r="ELA80" s="45"/>
      <c r="ELB80" s="45"/>
      <c r="ELC80" s="45"/>
      <c r="ELD80" s="45"/>
      <c r="ELE80" s="45"/>
      <c r="ELF80" s="45"/>
      <c r="ELG80" s="45"/>
      <c r="ELH80" s="45"/>
      <c r="ELI80" s="45"/>
      <c r="ELJ80" s="45"/>
      <c r="ELK80" s="45"/>
      <c r="ELL80" s="45"/>
      <c r="ELM80" s="45"/>
      <c r="ELN80" s="45"/>
      <c r="ELO80" s="45"/>
      <c r="ELP80" s="45"/>
      <c r="ELQ80" s="45"/>
      <c r="ELR80" s="45"/>
      <c r="ELS80" s="45"/>
      <c r="ELT80" s="45"/>
      <c r="ELU80" s="45"/>
      <c r="ELV80" s="45"/>
      <c r="ELW80" s="45"/>
      <c r="ELX80" s="45"/>
      <c r="ELY80" s="45"/>
      <c r="ELZ80" s="45"/>
      <c r="EMA80" s="45"/>
      <c r="EMB80" s="45"/>
      <c r="EMC80" s="45"/>
      <c r="EMD80" s="45"/>
      <c r="EME80" s="45"/>
      <c r="EMF80" s="45"/>
      <c r="EMG80" s="45"/>
      <c r="EMH80" s="45"/>
      <c r="EMI80" s="45"/>
      <c r="EMJ80" s="45"/>
      <c r="EMK80" s="45"/>
      <c r="EML80" s="45"/>
      <c r="EMM80" s="45"/>
      <c r="EMN80" s="45"/>
      <c r="EMO80" s="45"/>
      <c r="EMP80" s="45"/>
      <c r="EMQ80" s="45"/>
      <c r="EMR80" s="45"/>
      <c r="EMS80" s="45"/>
      <c r="EMT80" s="45"/>
      <c r="EMU80" s="45"/>
      <c r="EMV80" s="45"/>
      <c r="EMW80" s="45"/>
      <c r="EMX80" s="45"/>
      <c r="EMY80" s="45"/>
      <c r="EMZ80" s="45"/>
      <c r="ENA80" s="45"/>
      <c r="ENB80" s="45"/>
      <c r="ENC80" s="45"/>
      <c r="END80" s="45"/>
      <c r="ENE80" s="45"/>
      <c r="ENF80" s="45"/>
      <c r="ENG80" s="45"/>
      <c r="ENH80" s="45"/>
      <c r="ENI80" s="45"/>
      <c r="ENJ80" s="45"/>
      <c r="ENK80" s="45"/>
      <c r="ENL80" s="45"/>
      <c r="ENM80" s="45"/>
      <c r="ENN80" s="45"/>
      <c r="ENO80" s="45"/>
      <c r="ENP80" s="45"/>
      <c r="ENQ80" s="45"/>
      <c r="ENR80" s="45"/>
      <c r="ENS80" s="45"/>
      <c r="ENT80" s="45"/>
      <c r="ENU80" s="45"/>
      <c r="ENV80" s="45"/>
      <c r="ENW80" s="45"/>
      <c r="ENX80" s="45"/>
      <c r="ENY80" s="45"/>
      <c r="ENZ80" s="45"/>
      <c r="EOA80" s="45"/>
      <c r="EOB80" s="45"/>
      <c r="EOC80" s="45"/>
      <c r="EOD80" s="45"/>
      <c r="EOE80" s="45"/>
      <c r="EOF80" s="45"/>
      <c r="EOG80" s="45"/>
      <c r="EOH80" s="45"/>
      <c r="EOI80" s="45"/>
      <c r="EOJ80" s="45"/>
      <c r="EOK80" s="45"/>
      <c r="EOL80" s="45"/>
      <c r="EOM80" s="45"/>
      <c r="EON80" s="45"/>
      <c r="EOO80" s="45"/>
      <c r="EOP80" s="45"/>
      <c r="EOQ80" s="45"/>
      <c r="EOR80" s="45"/>
      <c r="EOS80" s="45"/>
      <c r="EOT80" s="45"/>
      <c r="EOU80" s="45"/>
      <c r="EOV80" s="45"/>
      <c r="EOW80" s="45"/>
      <c r="EOX80" s="45"/>
      <c r="EOY80" s="45"/>
      <c r="EOZ80" s="45"/>
      <c r="EPA80" s="45"/>
      <c r="EPB80" s="45"/>
      <c r="EPC80" s="45"/>
      <c r="EPD80" s="45"/>
      <c r="EPE80" s="45"/>
      <c r="EPF80" s="45"/>
      <c r="EPG80" s="45"/>
      <c r="EPH80" s="45"/>
      <c r="EPI80" s="45"/>
      <c r="EPJ80" s="45"/>
      <c r="EPK80" s="45"/>
      <c r="EPL80" s="45"/>
      <c r="EPM80" s="45"/>
      <c r="EPN80" s="45"/>
      <c r="EPO80" s="45"/>
      <c r="EPP80" s="45"/>
      <c r="EPQ80" s="45"/>
      <c r="EPR80" s="45"/>
      <c r="EPS80" s="45"/>
      <c r="EPT80" s="45"/>
      <c r="EPU80" s="45"/>
      <c r="EPV80" s="45"/>
      <c r="EPW80" s="45"/>
      <c r="EPX80" s="45"/>
      <c r="EPY80" s="45"/>
      <c r="EPZ80" s="45"/>
      <c r="EQA80" s="45"/>
      <c r="EQB80" s="45"/>
      <c r="EQC80" s="45"/>
      <c r="EQD80" s="45"/>
      <c r="EQE80" s="45"/>
      <c r="EQF80" s="45"/>
      <c r="EQG80" s="45"/>
      <c r="EQH80" s="45"/>
      <c r="EQI80" s="45"/>
      <c r="EQJ80" s="45"/>
      <c r="EQK80" s="45"/>
      <c r="EQL80" s="45"/>
      <c r="EQM80" s="45"/>
      <c r="EQN80" s="45"/>
      <c r="EQO80" s="45"/>
      <c r="EQP80" s="45"/>
      <c r="EQQ80" s="45"/>
      <c r="EQR80" s="45"/>
      <c r="EQS80" s="45"/>
      <c r="EQT80" s="45"/>
      <c r="EQU80" s="45"/>
      <c r="EQV80" s="45"/>
      <c r="EQW80" s="45"/>
      <c r="EQX80" s="45"/>
      <c r="EQY80" s="45"/>
      <c r="EQZ80" s="45"/>
      <c r="ERA80" s="45"/>
      <c r="ERB80" s="45"/>
      <c r="ERC80" s="45"/>
      <c r="ERD80" s="45"/>
      <c r="ERE80" s="45"/>
      <c r="ERF80" s="45"/>
      <c r="ERG80" s="45"/>
      <c r="ERH80" s="45"/>
      <c r="ERI80" s="45"/>
      <c r="ERJ80" s="45"/>
      <c r="ERK80" s="45"/>
      <c r="ERL80" s="45"/>
      <c r="ERM80" s="45"/>
      <c r="ERN80" s="45"/>
      <c r="ERO80" s="45"/>
      <c r="ERP80" s="45"/>
      <c r="ERQ80" s="45"/>
      <c r="ERR80" s="45"/>
      <c r="ERS80" s="45"/>
      <c r="ERT80" s="45"/>
      <c r="ERU80" s="45"/>
      <c r="ERV80" s="45"/>
      <c r="ERW80" s="45"/>
      <c r="ERX80" s="45"/>
      <c r="ERY80" s="45"/>
      <c r="ERZ80" s="45"/>
      <c r="ESA80" s="45"/>
      <c r="ESB80" s="45"/>
      <c r="ESC80" s="45"/>
      <c r="ESD80" s="45"/>
      <c r="ESE80" s="45"/>
      <c r="ESF80" s="45"/>
      <c r="ESG80" s="45"/>
      <c r="ESH80" s="45"/>
      <c r="ESI80" s="45"/>
      <c r="ESJ80" s="45"/>
      <c r="ESK80" s="45"/>
      <c r="ESL80" s="45"/>
      <c r="ESM80" s="45"/>
      <c r="ESN80" s="45"/>
      <c r="ESO80" s="45"/>
      <c r="ESP80" s="45"/>
      <c r="ESQ80" s="45"/>
      <c r="ESR80" s="45"/>
      <c r="ESS80" s="45"/>
      <c r="EST80" s="45"/>
      <c r="ESU80" s="45"/>
      <c r="ESV80" s="45"/>
      <c r="ESW80" s="45"/>
      <c r="ESX80" s="45"/>
      <c r="ESY80" s="45"/>
      <c r="ESZ80" s="45"/>
      <c r="ETA80" s="45"/>
      <c r="ETB80" s="45"/>
      <c r="ETC80" s="45"/>
      <c r="ETD80" s="45"/>
      <c r="ETE80" s="45"/>
      <c r="ETF80" s="45"/>
      <c r="ETG80" s="45"/>
      <c r="ETH80" s="45"/>
      <c r="ETI80" s="45"/>
      <c r="ETJ80" s="45"/>
      <c r="ETK80" s="45"/>
      <c r="ETL80" s="45"/>
      <c r="ETM80" s="45"/>
      <c r="ETN80" s="45"/>
      <c r="ETO80" s="45"/>
      <c r="ETP80" s="45"/>
      <c r="ETQ80" s="45"/>
      <c r="ETR80" s="45"/>
      <c r="ETS80" s="45"/>
      <c r="ETT80" s="45"/>
      <c r="ETU80" s="45"/>
      <c r="ETV80" s="45"/>
      <c r="ETW80" s="45"/>
      <c r="ETX80" s="45"/>
      <c r="ETY80" s="45"/>
      <c r="ETZ80" s="45"/>
      <c r="EUA80" s="45"/>
      <c r="EUB80" s="45"/>
      <c r="EUC80" s="45"/>
      <c r="EUD80" s="45"/>
      <c r="EUE80" s="45"/>
      <c r="EUF80" s="45"/>
      <c r="EUG80" s="45"/>
      <c r="EUH80" s="45"/>
      <c r="EUI80" s="45"/>
      <c r="EUJ80" s="45"/>
      <c r="EUK80" s="45"/>
      <c r="EUL80" s="45"/>
      <c r="EUM80" s="45"/>
      <c r="EUN80" s="45"/>
      <c r="EUO80" s="45"/>
      <c r="EUP80" s="45"/>
      <c r="EUQ80" s="45"/>
      <c r="EUR80" s="45"/>
      <c r="EUS80" s="45"/>
      <c r="EUT80" s="45"/>
      <c r="EUU80" s="45"/>
      <c r="EUV80" s="45"/>
      <c r="EUW80" s="45"/>
      <c r="EUX80" s="45"/>
      <c r="EUY80" s="45"/>
      <c r="EUZ80" s="45"/>
      <c r="EVA80" s="45"/>
      <c r="EVB80" s="45"/>
      <c r="EVC80" s="45"/>
      <c r="EVD80" s="45"/>
      <c r="EVE80" s="45"/>
      <c r="EVF80" s="45"/>
      <c r="EVG80" s="45"/>
      <c r="EVH80" s="45"/>
      <c r="EVI80" s="45"/>
      <c r="EVJ80" s="45"/>
      <c r="EVK80" s="45"/>
      <c r="EVL80" s="45"/>
      <c r="EVM80" s="45"/>
      <c r="EVN80" s="45"/>
      <c r="EVO80" s="45"/>
      <c r="EVP80" s="45"/>
      <c r="EVQ80" s="45"/>
      <c r="EVR80" s="45"/>
      <c r="EVS80" s="45"/>
      <c r="EVT80" s="45"/>
      <c r="EVU80" s="45"/>
      <c r="EVV80" s="45"/>
      <c r="EVW80" s="45"/>
      <c r="EVX80" s="45"/>
      <c r="EVY80" s="45"/>
      <c r="EVZ80" s="45"/>
      <c r="EWA80" s="45"/>
      <c r="EWB80" s="45"/>
      <c r="EWC80" s="45"/>
      <c r="EWD80" s="45"/>
      <c r="EWE80" s="45"/>
      <c r="EWF80" s="45"/>
      <c r="EWG80" s="45"/>
      <c r="EWH80" s="45"/>
      <c r="EWI80" s="45"/>
      <c r="EWJ80" s="45"/>
      <c r="EWK80" s="45"/>
      <c r="EWL80" s="45"/>
      <c r="EWM80" s="45"/>
      <c r="EWN80" s="45"/>
      <c r="EWO80" s="45"/>
      <c r="EWP80" s="45"/>
      <c r="EWQ80" s="45"/>
      <c r="EWR80" s="45"/>
      <c r="EWS80" s="45"/>
      <c r="EWT80" s="45"/>
      <c r="EWU80" s="45"/>
      <c r="EWV80" s="45"/>
      <c r="EWW80" s="45"/>
      <c r="EWX80" s="45"/>
      <c r="EWY80" s="45"/>
      <c r="EWZ80" s="45"/>
      <c r="EXA80" s="45"/>
      <c r="EXB80" s="45"/>
      <c r="EXC80" s="45"/>
      <c r="EXD80" s="45"/>
      <c r="EXE80" s="45"/>
      <c r="EXF80" s="45"/>
      <c r="EXG80" s="45"/>
      <c r="EXH80" s="45"/>
      <c r="EXI80" s="45"/>
      <c r="EXJ80" s="45"/>
      <c r="EXK80" s="45"/>
      <c r="EXL80" s="45"/>
      <c r="EXM80" s="45"/>
      <c r="EXN80" s="45"/>
      <c r="EXO80" s="45"/>
      <c r="EXP80" s="45"/>
      <c r="EXQ80" s="45"/>
      <c r="EXR80" s="45"/>
      <c r="EXS80" s="45"/>
      <c r="EXT80" s="45"/>
      <c r="EXU80" s="45"/>
      <c r="EXV80" s="45"/>
      <c r="EXW80" s="45"/>
      <c r="EXX80" s="45"/>
      <c r="EXY80" s="45"/>
      <c r="EXZ80" s="45"/>
      <c r="EYA80" s="45"/>
      <c r="EYB80" s="45"/>
      <c r="EYC80" s="45"/>
      <c r="EYD80" s="45"/>
      <c r="EYE80" s="45"/>
      <c r="EYF80" s="45"/>
      <c r="EYG80" s="45"/>
      <c r="EYH80" s="45"/>
      <c r="EYI80" s="45"/>
      <c r="EYJ80" s="45"/>
      <c r="EYK80" s="45"/>
      <c r="EYL80" s="45"/>
      <c r="EYM80" s="45"/>
      <c r="EYN80" s="45"/>
      <c r="EYO80" s="45"/>
      <c r="EYP80" s="45"/>
      <c r="EYQ80" s="45"/>
      <c r="EYR80" s="45"/>
      <c r="EYS80" s="45"/>
      <c r="EYT80" s="45"/>
      <c r="EYU80" s="45"/>
      <c r="EYV80" s="45"/>
      <c r="EYW80" s="45"/>
      <c r="EYX80" s="45"/>
      <c r="EYY80" s="45"/>
      <c r="EYZ80" s="45"/>
      <c r="EZA80" s="45"/>
      <c r="EZB80" s="45"/>
      <c r="EZC80" s="45"/>
      <c r="EZD80" s="45"/>
      <c r="EZE80" s="45"/>
      <c r="EZF80" s="45"/>
      <c r="EZG80" s="45"/>
      <c r="EZH80" s="45"/>
      <c r="EZI80" s="45"/>
      <c r="EZJ80" s="45"/>
      <c r="EZK80" s="45"/>
      <c r="EZL80" s="45"/>
      <c r="EZM80" s="45"/>
      <c r="EZN80" s="45"/>
      <c r="EZO80" s="45"/>
      <c r="EZP80" s="45"/>
      <c r="EZQ80" s="45"/>
      <c r="EZR80" s="45"/>
      <c r="EZS80" s="45"/>
      <c r="EZT80" s="45"/>
      <c r="EZU80" s="45"/>
      <c r="EZV80" s="45"/>
      <c r="EZW80" s="45"/>
      <c r="EZX80" s="45"/>
      <c r="EZY80" s="45"/>
      <c r="EZZ80" s="45"/>
      <c r="FAA80" s="45"/>
      <c r="FAB80" s="45"/>
      <c r="FAC80" s="45"/>
      <c r="FAD80" s="45"/>
      <c r="FAE80" s="45"/>
      <c r="FAF80" s="45"/>
      <c r="FAG80" s="45"/>
      <c r="FAH80" s="45"/>
      <c r="FAI80" s="45"/>
      <c r="FAJ80" s="45"/>
      <c r="FAK80" s="45"/>
      <c r="FAL80" s="45"/>
      <c r="FAM80" s="45"/>
      <c r="FAN80" s="45"/>
      <c r="FAO80" s="45"/>
      <c r="FAP80" s="45"/>
      <c r="FAQ80" s="45"/>
      <c r="FAR80" s="45"/>
      <c r="FAS80" s="45"/>
      <c r="FAT80" s="45"/>
      <c r="FAU80" s="45"/>
      <c r="FAV80" s="45"/>
      <c r="FAW80" s="45"/>
      <c r="FAX80" s="45"/>
      <c r="FAY80" s="45"/>
      <c r="FAZ80" s="45"/>
      <c r="FBA80" s="45"/>
      <c r="FBB80" s="45"/>
      <c r="FBC80" s="45"/>
      <c r="FBD80" s="45"/>
      <c r="FBE80" s="45"/>
      <c r="FBF80" s="45"/>
      <c r="FBG80" s="45"/>
      <c r="FBH80" s="45"/>
      <c r="FBI80" s="45"/>
      <c r="FBJ80" s="45"/>
      <c r="FBK80" s="45"/>
      <c r="FBL80" s="45"/>
      <c r="FBM80" s="45"/>
      <c r="FBN80" s="45"/>
      <c r="FBO80" s="45"/>
      <c r="FBP80" s="45"/>
      <c r="FBQ80" s="45"/>
      <c r="FBR80" s="45"/>
      <c r="FBS80" s="45"/>
      <c r="FBT80" s="45"/>
      <c r="FBU80" s="45"/>
      <c r="FBV80" s="45"/>
      <c r="FBW80" s="45"/>
      <c r="FBX80" s="45"/>
      <c r="FBY80" s="45"/>
      <c r="FBZ80" s="45"/>
      <c r="FCA80" s="45"/>
      <c r="FCB80" s="45"/>
      <c r="FCC80" s="45"/>
      <c r="FCD80" s="45"/>
      <c r="FCE80" s="45"/>
      <c r="FCF80" s="45"/>
      <c r="FCG80" s="45"/>
      <c r="FCH80" s="45"/>
      <c r="FCI80" s="45"/>
      <c r="FCJ80" s="45"/>
      <c r="FCK80" s="45"/>
      <c r="FCL80" s="45"/>
      <c r="FCM80" s="45"/>
      <c r="FCN80" s="45"/>
      <c r="FCO80" s="45"/>
      <c r="FCP80" s="45"/>
      <c r="FCQ80" s="45"/>
      <c r="FCR80" s="45"/>
      <c r="FCS80" s="45"/>
      <c r="FCT80" s="45"/>
      <c r="FCU80" s="45"/>
      <c r="FCV80" s="45"/>
      <c r="FCW80" s="45"/>
      <c r="FCX80" s="45"/>
      <c r="FCY80" s="45"/>
      <c r="FCZ80" s="45"/>
      <c r="FDA80" s="45"/>
      <c r="FDB80" s="45"/>
      <c r="FDC80" s="45"/>
      <c r="FDD80" s="45"/>
      <c r="FDE80" s="45"/>
      <c r="FDF80" s="45"/>
      <c r="FDG80" s="45"/>
      <c r="FDH80" s="45"/>
      <c r="FDI80" s="45"/>
      <c r="FDJ80" s="45"/>
      <c r="FDK80" s="45"/>
      <c r="FDL80" s="45"/>
      <c r="FDM80" s="45"/>
      <c r="FDN80" s="45"/>
      <c r="FDO80" s="45"/>
      <c r="FDP80" s="45"/>
      <c r="FDQ80" s="45"/>
      <c r="FDR80" s="45"/>
      <c r="FDS80" s="45"/>
      <c r="FDT80" s="45"/>
      <c r="FDU80" s="45"/>
      <c r="FDV80" s="45"/>
      <c r="FDW80" s="45"/>
      <c r="FDX80" s="45"/>
      <c r="FDY80" s="45"/>
      <c r="FDZ80" s="45"/>
      <c r="FEA80" s="45"/>
      <c r="FEB80" s="45"/>
      <c r="FEC80" s="45"/>
      <c r="FED80" s="45"/>
      <c r="FEE80" s="45"/>
      <c r="FEF80" s="45"/>
      <c r="FEG80" s="45"/>
      <c r="FEH80" s="45"/>
      <c r="FEI80" s="45"/>
      <c r="FEJ80" s="45"/>
      <c r="FEK80" s="45"/>
      <c r="FEL80" s="45"/>
      <c r="FEM80" s="45"/>
      <c r="FEN80" s="45"/>
      <c r="FEO80" s="45"/>
      <c r="FEP80" s="45"/>
      <c r="FEQ80" s="45"/>
      <c r="FER80" s="45"/>
      <c r="FES80" s="45"/>
      <c r="FET80" s="45"/>
      <c r="FEU80" s="45"/>
      <c r="FEV80" s="45"/>
      <c r="FEW80" s="45"/>
      <c r="FEX80" s="45"/>
      <c r="FEY80" s="45"/>
      <c r="FEZ80" s="45"/>
      <c r="FFA80" s="45"/>
      <c r="FFB80" s="45"/>
      <c r="FFC80" s="45"/>
      <c r="FFD80" s="45"/>
      <c r="FFE80" s="45"/>
      <c r="FFF80" s="45"/>
      <c r="FFG80" s="45"/>
      <c r="FFH80" s="45"/>
      <c r="FFI80" s="45"/>
      <c r="FFJ80" s="45"/>
      <c r="FFK80" s="45"/>
      <c r="FFL80" s="45"/>
      <c r="FFM80" s="45"/>
      <c r="FFN80" s="45"/>
      <c r="FFO80" s="45"/>
      <c r="FFP80" s="45"/>
      <c r="FFQ80" s="45"/>
      <c r="FFR80" s="45"/>
      <c r="FFS80" s="45"/>
      <c r="FFT80" s="45"/>
      <c r="FFU80" s="45"/>
      <c r="FFV80" s="45"/>
      <c r="FFW80" s="45"/>
      <c r="FFX80" s="45"/>
      <c r="FFY80" s="45"/>
      <c r="FFZ80" s="45"/>
      <c r="FGA80" s="45"/>
      <c r="FGB80" s="45"/>
      <c r="FGC80" s="45"/>
      <c r="FGD80" s="45"/>
      <c r="FGE80" s="45"/>
      <c r="FGF80" s="45"/>
      <c r="FGG80" s="45"/>
      <c r="FGH80" s="45"/>
      <c r="FGI80" s="45"/>
      <c r="FGJ80" s="45"/>
      <c r="FGK80" s="45"/>
      <c r="FGL80" s="45"/>
      <c r="FGM80" s="45"/>
      <c r="FGN80" s="45"/>
      <c r="FGO80" s="45"/>
      <c r="FGP80" s="45"/>
      <c r="FGQ80" s="45"/>
      <c r="FGR80" s="45"/>
      <c r="FGS80" s="45"/>
      <c r="FGT80" s="45"/>
      <c r="FGU80" s="45"/>
      <c r="FGV80" s="45"/>
      <c r="FGW80" s="45"/>
      <c r="FGX80" s="45"/>
      <c r="FGY80" s="45"/>
      <c r="FGZ80" s="45"/>
      <c r="FHA80" s="45"/>
      <c r="FHB80" s="45"/>
      <c r="FHC80" s="45"/>
      <c r="FHD80" s="45"/>
      <c r="FHE80" s="45"/>
      <c r="FHF80" s="45"/>
      <c r="FHG80" s="45"/>
      <c r="FHH80" s="45"/>
      <c r="FHI80" s="45"/>
      <c r="FHJ80" s="45"/>
      <c r="FHK80" s="45"/>
      <c r="FHL80" s="45"/>
      <c r="FHM80" s="45"/>
      <c r="FHN80" s="45"/>
      <c r="FHO80" s="45"/>
      <c r="FHP80" s="45"/>
      <c r="FHQ80" s="45"/>
      <c r="FHR80" s="45"/>
      <c r="FHS80" s="45"/>
      <c r="FHT80" s="45"/>
      <c r="FHU80" s="45"/>
      <c r="FHV80" s="45"/>
      <c r="FHW80" s="45"/>
      <c r="FHX80" s="45"/>
      <c r="FHY80" s="45"/>
      <c r="FHZ80" s="45"/>
      <c r="FIA80" s="45"/>
      <c r="FIB80" s="45"/>
      <c r="FIC80" s="45"/>
      <c r="FID80" s="45"/>
      <c r="FIE80" s="45"/>
      <c r="FIF80" s="45"/>
      <c r="FIG80" s="45"/>
      <c r="FIH80" s="45"/>
      <c r="FII80" s="45"/>
      <c r="FIJ80" s="45"/>
      <c r="FIK80" s="45"/>
      <c r="FIL80" s="45"/>
      <c r="FIM80" s="45"/>
      <c r="FIN80" s="45"/>
      <c r="FIO80" s="45"/>
      <c r="FIP80" s="45"/>
      <c r="FIQ80" s="45"/>
      <c r="FIR80" s="45"/>
      <c r="FIS80" s="45"/>
      <c r="FIT80" s="45"/>
      <c r="FIU80" s="45"/>
      <c r="FIV80" s="45"/>
      <c r="FIW80" s="45"/>
      <c r="FIX80" s="45"/>
      <c r="FIY80" s="45"/>
      <c r="FIZ80" s="45"/>
      <c r="FJA80" s="45"/>
      <c r="FJB80" s="45"/>
      <c r="FJC80" s="45"/>
      <c r="FJD80" s="45"/>
      <c r="FJE80" s="45"/>
      <c r="FJF80" s="45"/>
      <c r="FJG80" s="45"/>
      <c r="FJH80" s="45"/>
      <c r="FJI80" s="45"/>
      <c r="FJJ80" s="45"/>
      <c r="FJK80" s="45"/>
      <c r="FJL80" s="45"/>
      <c r="FJM80" s="45"/>
      <c r="FJN80" s="45"/>
      <c r="FJO80" s="45"/>
      <c r="FJP80" s="45"/>
      <c r="FJQ80" s="45"/>
      <c r="FJR80" s="45"/>
      <c r="FJS80" s="45"/>
      <c r="FJT80" s="45"/>
      <c r="FJU80" s="45"/>
      <c r="FJV80" s="45"/>
      <c r="FJW80" s="45"/>
      <c r="FJX80" s="45"/>
      <c r="FJY80" s="45"/>
      <c r="FJZ80" s="45"/>
      <c r="FKA80" s="45"/>
      <c r="FKB80" s="45"/>
      <c r="FKC80" s="45"/>
      <c r="FKD80" s="45"/>
      <c r="FKE80" s="45"/>
      <c r="FKF80" s="45"/>
      <c r="FKG80" s="45"/>
      <c r="FKH80" s="45"/>
      <c r="FKI80" s="45"/>
      <c r="FKJ80" s="45"/>
      <c r="FKK80" s="45"/>
      <c r="FKL80" s="45"/>
      <c r="FKM80" s="45"/>
      <c r="FKN80" s="45"/>
      <c r="FKO80" s="45"/>
      <c r="FKP80" s="45"/>
      <c r="FKQ80" s="45"/>
      <c r="FKR80" s="45"/>
      <c r="FKS80" s="45"/>
      <c r="FKT80" s="45"/>
      <c r="FKU80" s="45"/>
      <c r="FKV80" s="45"/>
      <c r="FKW80" s="45"/>
      <c r="FKX80" s="45"/>
      <c r="FKY80" s="45"/>
      <c r="FKZ80" s="45"/>
      <c r="FLA80" s="45"/>
      <c r="FLB80" s="45"/>
      <c r="FLC80" s="45"/>
      <c r="FLD80" s="45"/>
      <c r="FLE80" s="45"/>
      <c r="FLF80" s="45"/>
      <c r="FLG80" s="45"/>
      <c r="FLH80" s="45"/>
      <c r="FLI80" s="45"/>
      <c r="FLJ80" s="45"/>
      <c r="FLK80" s="45"/>
      <c r="FLL80" s="45"/>
      <c r="FLM80" s="45"/>
      <c r="FLN80" s="45"/>
      <c r="FLO80" s="45"/>
      <c r="FLP80" s="45"/>
      <c r="FLQ80" s="45"/>
      <c r="FLR80" s="45"/>
      <c r="FLS80" s="45"/>
      <c r="FLT80" s="45"/>
      <c r="FLU80" s="45"/>
      <c r="FLV80" s="45"/>
      <c r="FLW80" s="45"/>
      <c r="FLX80" s="45"/>
      <c r="FLY80" s="45"/>
      <c r="FLZ80" s="45"/>
      <c r="FMA80" s="45"/>
      <c r="FMB80" s="45"/>
      <c r="FMC80" s="45"/>
      <c r="FMD80" s="45"/>
      <c r="FME80" s="45"/>
      <c r="FMF80" s="45"/>
      <c r="FMG80" s="45"/>
      <c r="FMH80" s="45"/>
      <c r="FMI80" s="45"/>
      <c r="FMJ80" s="45"/>
      <c r="FMK80" s="45"/>
      <c r="FML80" s="45"/>
      <c r="FMM80" s="45"/>
      <c r="FMN80" s="45"/>
      <c r="FMO80" s="45"/>
      <c r="FMP80" s="45"/>
      <c r="FMQ80" s="45"/>
      <c r="FMR80" s="45"/>
      <c r="FMS80" s="45"/>
      <c r="FMT80" s="45"/>
      <c r="FMU80" s="45"/>
      <c r="FMV80" s="45"/>
      <c r="FMW80" s="45"/>
      <c r="FMX80" s="45"/>
      <c r="FMY80" s="45"/>
      <c r="FMZ80" s="45"/>
      <c r="FNA80" s="45"/>
      <c r="FNB80" s="45"/>
      <c r="FNC80" s="45"/>
      <c r="FND80" s="45"/>
      <c r="FNE80" s="45"/>
      <c r="FNF80" s="45"/>
      <c r="FNG80" s="45"/>
      <c r="FNH80" s="45"/>
      <c r="FNI80" s="45"/>
      <c r="FNJ80" s="45"/>
      <c r="FNK80" s="45"/>
      <c r="FNL80" s="45"/>
      <c r="FNM80" s="45"/>
      <c r="FNN80" s="45"/>
      <c r="FNO80" s="45"/>
      <c r="FNP80" s="45"/>
      <c r="FNQ80" s="45"/>
      <c r="FNR80" s="45"/>
      <c r="FNS80" s="45"/>
      <c r="FNT80" s="45"/>
      <c r="FNU80" s="45"/>
      <c r="FNV80" s="45"/>
      <c r="FNW80" s="45"/>
      <c r="FNX80" s="45"/>
      <c r="FNY80" s="45"/>
      <c r="FNZ80" s="45"/>
      <c r="FOA80" s="45"/>
      <c r="FOB80" s="45"/>
      <c r="FOC80" s="45"/>
      <c r="FOD80" s="45"/>
      <c r="FOE80" s="45"/>
      <c r="FOF80" s="45"/>
      <c r="FOG80" s="45"/>
      <c r="FOH80" s="45"/>
      <c r="FOI80" s="45"/>
      <c r="FOJ80" s="45"/>
      <c r="FOK80" s="45"/>
      <c r="FOL80" s="45"/>
      <c r="FOM80" s="45"/>
      <c r="FON80" s="45"/>
      <c r="FOO80" s="45"/>
      <c r="FOP80" s="45"/>
      <c r="FOQ80" s="45"/>
      <c r="FOR80" s="45"/>
      <c r="FOS80" s="45"/>
      <c r="FOT80" s="45"/>
      <c r="FOU80" s="45"/>
      <c r="FOV80" s="45"/>
      <c r="FOW80" s="45"/>
      <c r="FOX80" s="45"/>
      <c r="FOY80" s="45"/>
      <c r="FOZ80" s="45"/>
      <c r="FPA80" s="45"/>
      <c r="FPB80" s="45"/>
      <c r="FPC80" s="45"/>
      <c r="FPD80" s="45"/>
      <c r="FPE80" s="45"/>
      <c r="FPF80" s="45"/>
      <c r="FPG80" s="45"/>
      <c r="FPH80" s="45"/>
      <c r="FPI80" s="45"/>
      <c r="FPJ80" s="45"/>
      <c r="FPK80" s="45"/>
      <c r="FPL80" s="45"/>
      <c r="FPM80" s="45"/>
      <c r="FPN80" s="45"/>
      <c r="FPO80" s="45"/>
      <c r="FPP80" s="45"/>
      <c r="FPQ80" s="45"/>
      <c r="FPR80" s="45"/>
      <c r="FPS80" s="45"/>
      <c r="FPT80" s="45"/>
      <c r="FPU80" s="45"/>
      <c r="FPV80" s="45"/>
      <c r="FPW80" s="45"/>
      <c r="FPX80" s="45"/>
      <c r="FPY80" s="45"/>
      <c r="FPZ80" s="45"/>
      <c r="FQA80" s="45"/>
      <c r="FQB80" s="45"/>
      <c r="FQC80" s="45"/>
      <c r="FQD80" s="45"/>
      <c r="FQE80" s="45"/>
      <c r="FQF80" s="45"/>
      <c r="FQG80" s="45"/>
      <c r="FQH80" s="45"/>
      <c r="FQI80" s="45"/>
      <c r="FQJ80" s="45"/>
      <c r="FQK80" s="45"/>
      <c r="FQL80" s="45"/>
      <c r="FQM80" s="45"/>
      <c r="FQN80" s="45"/>
      <c r="FQO80" s="45"/>
      <c r="FQP80" s="45"/>
      <c r="FQQ80" s="45"/>
      <c r="FQR80" s="45"/>
      <c r="FQS80" s="45"/>
      <c r="FQT80" s="45"/>
      <c r="FQU80" s="45"/>
      <c r="FQV80" s="45"/>
      <c r="FQW80" s="45"/>
      <c r="FQX80" s="45"/>
      <c r="FQY80" s="45"/>
      <c r="FQZ80" s="45"/>
      <c r="FRA80" s="45"/>
      <c r="FRB80" s="45"/>
      <c r="FRC80" s="45"/>
      <c r="FRD80" s="45"/>
      <c r="FRE80" s="45"/>
      <c r="FRF80" s="45"/>
      <c r="FRG80" s="45"/>
      <c r="FRH80" s="45"/>
      <c r="FRI80" s="45"/>
      <c r="FRJ80" s="45"/>
      <c r="FRK80" s="45"/>
      <c r="FRL80" s="45"/>
      <c r="FRM80" s="45"/>
      <c r="FRN80" s="45"/>
      <c r="FRO80" s="45"/>
      <c r="FRP80" s="45"/>
      <c r="FRQ80" s="45"/>
      <c r="FRR80" s="45"/>
      <c r="FRS80" s="45"/>
      <c r="FRT80" s="45"/>
      <c r="FRU80" s="45"/>
      <c r="FRV80" s="45"/>
      <c r="FRW80" s="45"/>
      <c r="FRX80" s="45"/>
      <c r="FRY80" s="45"/>
      <c r="FRZ80" s="45"/>
      <c r="FSA80" s="45"/>
      <c r="FSB80" s="45"/>
      <c r="FSC80" s="45"/>
      <c r="FSD80" s="45"/>
      <c r="FSE80" s="45"/>
      <c r="FSF80" s="45"/>
      <c r="FSG80" s="45"/>
      <c r="FSH80" s="45"/>
      <c r="FSI80" s="45"/>
      <c r="FSJ80" s="45"/>
      <c r="FSK80" s="45"/>
      <c r="FSL80" s="45"/>
      <c r="FSM80" s="45"/>
      <c r="FSN80" s="45"/>
      <c r="FSO80" s="45"/>
      <c r="FSP80" s="45"/>
      <c r="FSQ80" s="45"/>
      <c r="FSR80" s="45"/>
      <c r="FSS80" s="45"/>
      <c r="FST80" s="45"/>
      <c r="FSU80" s="45"/>
      <c r="FSV80" s="45"/>
      <c r="FSW80" s="45"/>
      <c r="FSX80" s="45"/>
      <c r="FSY80" s="45"/>
      <c r="FSZ80" s="45"/>
      <c r="FTA80" s="45"/>
      <c r="FTB80" s="45"/>
      <c r="FTC80" s="45"/>
      <c r="FTD80" s="45"/>
      <c r="FTE80" s="45"/>
      <c r="FTF80" s="45"/>
      <c r="FTG80" s="45"/>
      <c r="FTH80" s="45"/>
      <c r="FTI80" s="45"/>
      <c r="FTJ80" s="45"/>
      <c r="FTK80" s="45"/>
      <c r="FTL80" s="45"/>
      <c r="FTM80" s="45"/>
      <c r="FTN80" s="45"/>
      <c r="FTO80" s="45"/>
      <c r="FTP80" s="45"/>
      <c r="FTQ80" s="45"/>
      <c r="FTR80" s="45"/>
      <c r="FTS80" s="45"/>
      <c r="FTT80" s="45"/>
      <c r="FTU80" s="45"/>
      <c r="FTV80" s="45"/>
      <c r="FTW80" s="45"/>
      <c r="FTX80" s="45"/>
      <c r="FTY80" s="45"/>
      <c r="FTZ80" s="45"/>
      <c r="FUA80" s="45"/>
      <c r="FUB80" s="45"/>
      <c r="FUC80" s="45"/>
      <c r="FUD80" s="45"/>
      <c r="FUE80" s="45"/>
      <c r="FUF80" s="45"/>
      <c r="FUG80" s="45"/>
      <c r="FUH80" s="45"/>
      <c r="FUI80" s="45"/>
      <c r="FUJ80" s="45"/>
      <c r="FUK80" s="45"/>
      <c r="FUL80" s="45"/>
      <c r="FUM80" s="45"/>
      <c r="FUN80" s="45"/>
      <c r="FUO80" s="45"/>
      <c r="FUP80" s="45"/>
      <c r="FUQ80" s="45"/>
      <c r="FUR80" s="45"/>
      <c r="FUS80" s="45"/>
      <c r="FUT80" s="45"/>
      <c r="FUU80" s="45"/>
      <c r="FUV80" s="45"/>
      <c r="FUW80" s="45"/>
      <c r="FUX80" s="45"/>
      <c r="FUY80" s="45"/>
      <c r="FUZ80" s="45"/>
      <c r="FVA80" s="45"/>
      <c r="FVB80" s="45"/>
      <c r="FVC80" s="45"/>
      <c r="FVD80" s="45"/>
      <c r="FVE80" s="45"/>
      <c r="FVF80" s="45"/>
      <c r="FVG80" s="45"/>
      <c r="FVH80" s="45"/>
      <c r="FVI80" s="45"/>
      <c r="FVJ80" s="45"/>
      <c r="FVK80" s="45"/>
      <c r="FVL80" s="45"/>
      <c r="FVM80" s="45"/>
      <c r="FVN80" s="45"/>
      <c r="FVO80" s="45"/>
      <c r="FVP80" s="45"/>
      <c r="FVQ80" s="45"/>
      <c r="FVR80" s="45"/>
      <c r="FVS80" s="45"/>
      <c r="FVT80" s="45"/>
      <c r="FVU80" s="45"/>
      <c r="FVV80" s="45"/>
      <c r="FVW80" s="45"/>
      <c r="FVX80" s="45"/>
      <c r="FVY80" s="45"/>
      <c r="FVZ80" s="45"/>
      <c r="FWA80" s="45"/>
      <c r="FWB80" s="45"/>
      <c r="FWC80" s="45"/>
      <c r="FWD80" s="45"/>
      <c r="FWE80" s="45"/>
      <c r="FWF80" s="45"/>
      <c r="FWG80" s="45"/>
      <c r="FWH80" s="45"/>
      <c r="FWI80" s="45"/>
      <c r="FWJ80" s="45"/>
      <c r="FWK80" s="45"/>
      <c r="FWL80" s="45"/>
      <c r="FWM80" s="45"/>
      <c r="FWN80" s="45"/>
      <c r="FWO80" s="45"/>
      <c r="FWP80" s="45"/>
      <c r="FWQ80" s="45"/>
      <c r="FWR80" s="45"/>
      <c r="FWS80" s="45"/>
      <c r="FWT80" s="45"/>
      <c r="FWU80" s="45"/>
      <c r="FWV80" s="45"/>
      <c r="FWW80" s="45"/>
      <c r="FWX80" s="45"/>
      <c r="FWY80" s="45"/>
      <c r="FWZ80" s="45"/>
      <c r="FXA80" s="45"/>
      <c r="FXB80" s="45"/>
      <c r="FXC80" s="45"/>
      <c r="FXD80" s="45"/>
      <c r="FXE80" s="45"/>
      <c r="FXF80" s="45"/>
      <c r="FXG80" s="45"/>
      <c r="FXH80" s="45"/>
      <c r="FXI80" s="45"/>
      <c r="FXJ80" s="45"/>
      <c r="FXK80" s="45"/>
      <c r="FXL80" s="45"/>
      <c r="FXM80" s="45"/>
      <c r="FXN80" s="45"/>
      <c r="FXO80" s="45"/>
      <c r="FXP80" s="45"/>
      <c r="FXQ80" s="45"/>
      <c r="FXR80" s="45"/>
      <c r="FXS80" s="45"/>
      <c r="FXT80" s="45"/>
      <c r="FXU80" s="45"/>
      <c r="FXV80" s="45"/>
      <c r="FXW80" s="45"/>
      <c r="FXX80" s="45"/>
      <c r="FXY80" s="45"/>
      <c r="FXZ80" s="45"/>
      <c r="FYA80" s="45"/>
      <c r="FYB80" s="45"/>
      <c r="FYC80" s="45"/>
      <c r="FYD80" s="45"/>
      <c r="FYE80" s="45"/>
      <c r="FYF80" s="45"/>
      <c r="FYG80" s="45"/>
      <c r="FYH80" s="45"/>
      <c r="FYI80" s="45"/>
      <c r="FYJ80" s="45"/>
      <c r="FYK80" s="45"/>
      <c r="FYL80" s="45"/>
      <c r="FYM80" s="45"/>
      <c r="FYN80" s="45"/>
      <c r="FYO80" s="45"/>
      <c r="FYP80" s="45"/>
      <c r="FYQ80" s="45"/>
      <c r="FYR80" s="45"/>
      <c r="FYS80" s="45"/>
      <c r="FYT80" s="45"/>
      <c r="FYU80" s="45"/>
      <c r="FYV80" s="45"/>
      <c r="FYW80" s="45"/>
      <c r="FYX80" s="45"/>
      <c r="FYY80" s="45"/>
      <c r="FYZ80" s="45"/>
      <c r="FZA80" s="45"/>
      <c r="FZB80" s="45"/>
      <c r="FZC80" s="45"/>
      <c r="FZD80" s="45"/>
      <c r="FZE80" s="45"/>
      <c r="FZF80" s="45"/>
      <c r="FZG80" s="45"/>
      <c r="FZH80" s="45"/>
      <c r="FZI80" s="45"/>
      <c r="FZJ80" s="45"/>
      <c r="FZK80" s="45"/>
      <c r="FZL80" s="45"/>
      <c r="FZM80" s="45"/>
      <c r="FZN80" s="45"/>
      <c r="FZO80" s="45"/>
      <c r="FZP80" s="45"/>
      <c r="FZQ80" s="45"/>
      <c r="FZR80" s="45"/>
      <c r="FZS80" s="45"/>
      <c r="FZT80" s="45"/>
      <c r="FZU80" s="45"/>
      <c r="FZV80" s="45"/>
      <c r="FZW80" s="45"/>
      <c r="FZX80" s="45"/>
      <c r="FZY80" s="45"/>
      <c r="FZZ80" s="45"/>
      <c r="GAA80" s="45"/>
      <c r="GAB80" s="45"/>
      <c r="GAC80" s="45"/>
      <c r="GAD80" s="45"/>
      <c r="GAE80" s="45"/>
      <c r="GAF80" s="45"/>
      <c r="GAG80" s="45"/>
      <c r="GAH80" s="45"/>
      <c r="GAI80" s="45"/>
      <c r="GAJ80" s="45"/>
      <c r="GAK80" s="45"/>
      <c r="GAL80" s="45"/>
      <c r="GAM80" s="45"/>
      <c r="GAN80" s="45"/>
      <c r="GAO80" s="45"/>
      <c r="GAP80" s="45"/>
      <c r="GAQ80" s="45"/>
      <c r="GAR80" s="45"/>
      <c r="GAS80" s="45"/>
      <c r="GAT80" s="45"/>
      <c r="GAU80" s="45"/>
      <c r="GAV80" s="45"/>
      <c r="GAW80" s="45"/>
      <c r="GAX80" s="45"/>
      <c r="GAY80" s="45"/>
      <c r="GAZ80" s="45"/>
      <c r="GBA80" s="45"/>
      <c r="GBB80" s="45"/>
      <c r="GBC80" s="45"/>
      <c r="GBD80" s="45"/>
      <c r="GBE80" s="45"/>
      <c r="GBF80" s="45"/>
      <c r="GBG80" s="45"/>
      <c r="GBH80" s="45"/>
      <c r="GBI80" s="45"/>
      <c r="GBJ80" s="45"/>
      <c r="GBK80" s="45"/>
      <c r="GBL80" s="45"/>
      <c r="GBM80" s="45"/>
      <c r="GBN80" s="45"/>
      <c r="GBO80" s="45"/>
      <c r="GBP80" s="45"/>
      <c r="GBQ80" s="45"/>
      <c r="GBR80" s="45"/>
      <c r="GBS80" s="45"/>
      <c r="GBT80" s="45"/>
      <c r="GBU80" s="45"/>
      <c r="GBV80" s="45"/>
      <c r="GBW80" s="45"/>
      <c r="GBX80" s="45"/>
      <c r="GBY80" s="45"/>
      <c r="GBZ80" s="45"/>
      <c r="GCA80" s="45"/>
      <c r="GCB80" s="45"/>
      <c r="GCC80" s="45"/>
      <c r="GCD80" s="45"/>
      <c r="GCE80" s="45"/>
      <c r="GCF80" s="45"/>
      <c r="GCG80" s="45"/>
      <c r="GCH80" s="45"/>
      <c r="GCI80" s="45"/>
      <c r="GCJ80" s="45"/>
      <c r="GCK80" s="45"/>
      <c r="GCL80" s="45"/>
      <c r="GCM80" s="45"/>
      <c r="GCN80" s="45"/>
      <c r="GCO80" s="45"/>
      <c r="GCP80" s="45"/>
      <c r="GCQ80" s="45"/>
      <c r="GCR80" s="45"/>
      <c r="GCS80" s="45"/>
      <c r="GCT80" s="45"/>
      <c r="GCU80" s="45"/>
      <c r="GCV80" s="45"/>
      <c r="GCW80" s="45"/>
      <c r="GCX80" s="45"/>
      <c r="GCY80" s="45"/>
      <c r="GCZ80" s="45"/>
      <c r="GDA80" s="45"/>
      <c r="GDB80" s="45"/>
      <c r="GDC80" s="45"/>
      <c r="GDD80" s="45"/>
      <c r="GDE80" s="45"/>
      <c r="GDF80" s="45"/>
      <c r="GDG80" s="45"/>
      <c r="GDH80" s="45"/>
      <c r="GDI80" s="45"/>
      <c r="GDJ80" s="45"/>
      <c r="GDK80" s="45"/>
      <c r="GDL80" s="45"/>
      <c r="GDM80" s="45"/>
      <c r="GDN80" s="45"/>
      <c r="GDO80" s="45"/>
      <c r="GDP80" s="45"/>
      <c r="GDQ80" s="45"/>
      <c r="GDR80" s="45"/>
      <c r="GDS80" s="45"/>
      <c r="GDT80" s="45"/>
      <c r="GDU80" s="45"/>
      <c r="GDV80" s="45"/>
      <c r="GDW80" s="45"/>
      <c r="GDX80" s="45"/>
      <c r="GDY80" s="45"/>
      <c r="GDZ80" s="45"/>
      <c r="GEA80" s="45"/>
      <c r="GEB80" s="45"/>
      <c r="GEC80" s="45"/>
      <c r="GED80" s="45"/>
      <c r="GEE80" s="45"/>
      <c r="GEF80" s="45"/>
      <c r="GEG80" s="45"/>
      <c r="GEH80" s="45"/>
      <c r="GEI80" s="45"/>
      <c r="GEJ80" s="45"/>
      <c r="GEK80" s="45"/>
      <c r="GEL80" s="45"/>
      <c r="GEM80" s="45"/>
      <c r="GEN80" s="45"/>
      <c r="GEO80" s="45"/>
      <c r="GEP80" s="45"/>
      <c r="GEQ80" s="45"/>
      <c r="GER80" s="45"/>
      <c r="GES80" s="45"/>
      <c r="GET80" s="45"/>
      <c r="GEU80" s="45"/>
      <c r="GEV80" s="45"/>
      <c r="GEW80" s="45"/>
      <c r="GEX80" s="45"/>
      <c r="GEY80" s="45"/>
      <c r="GEZ80" s="45"/>
      <c r="GFA80" s="45"/>
      <c r="GFB80" s="45"/>
      <c r="GFC80" s="45"/>
      <c r="GFD80" s="45"/>
      <c r="GFE80" s="45"/>
      <c r="GFF80" s="45"/>
      <c r="GFG80" s="45"/>
      <c r="GFH80" s="45"/>
      <c r="GFI80" s="45"/>
      <c r="GFJ80" s="45"/>
      <c r="GFK80" s="45"/>
      <c r="GFL80" s="45"/>
      <c r="GFM80" s="45"/>
      <c r="GFN80" s="45"/>
      <c r="GFO80" s="45"/>
      <c r="GFP80" s="45"/>
      <c r="GFQ80" s="45"/>
      <c r="GFR80" s="45"/>
      <c r="GFS80" s="45"/>
      <c r="GFT80" s="45"/>
      <c r="GFU80" s="45"/>
      <c r="GFV80" s="45"/>
      <c r="GFW80" s="45"/>
      <c r="GFX80" s="45"/>
      <c r="GFY80" s="45"/>
      <c r="GFZ80" s="45"/>
      <c r="GGA80" s="45"/>
      <c r="GGB80" s="45"/>
      <c r="GGC80" s="45"/>
      <c r="GGD80" s="45"/>
      <c r="GGE80" s="45"/>
      <c r="GGF80" s="45"/>
      <c r="GGG80" s="45"/>
      <c r="GGH80" s="45"/>
      <c r="GGI80" s="45"/>
      <c r="GGJ80" s="45"/>
      <c r="GGK80" s="45"/>
      <c r="GGL80" s="45"/>
      <c r="GGM80" s="45"/>
      <c r="GGN80" s="45"/>
      <c r="GGO80" s="45"/>
      <c r="GGP80" s="45"/>
      <c r="GGQ80" s="45"/>
      <c r="GGR80" s="45"/>
      <c r="GGS80" s="45"/>
      <c r="GGT80" s="45"/>
      <c r="GGU80" s="45"/>
      <c r="GGV80" s="45"/>
      <c r="GGW80" s="45"/>
      <c r="GGX80" s="45"/>
      <c r="GGY80" s="45"/>
      <c r="GGZ80" s="45"/>
      <c r="GHA80" s="45"/>
      <c r="GHB80" s="45"/>
      <c r="GHC80" s="45"/>
      <c r="GHD80" s="45"/>
      <c r="GHE80" s="45"/>
      <c r="GHF80" s="45"/>
      <c r="GHG80" s="45"/>
      <c r="GHH80" s="45"/>
      <c r="GHI80" s="45"/>
      <c r="GHJ80" s="45"/>
      <c r="GHK80" s="45"/>
      <c r="GHL80" s="45"/>
      <c r="GHM80" s="45"/>
      <c r="GHN80" s="45"/>
      <c r="GHO80" s="45"/>
      <c r="GHP80" s="45"/>
      <c r="GHQ80" s="45"/>
      <c r="GHR80" s="45"/>
      <c r="GHS80" s="45"/>
      <c r="GHT80" s="45"/>
      <c r="GHU80" s="45"/>
      <c r="GHV80" s="45"/>
      <c r="GHW80" s="45"/>
      <c r="GHX80" s="45"/>
      <c r="GHY80" s="45"/>
      <c r="GHZ80" s="45"/>
      <c r="GIA80" s="45"/>
      <c r="GIB80" s="45"/>
      <c r="GIC80" s="45"/>
      <c r="GID80" s="45"/>
      <c r="GIE80" s="45"/>
      <c r="GIF80" s="45"/>
      <c r="GIG80" s="45"/>
      <c r="GIH80" s="45"/>
      <c r="GII80" s="45"/>
      <c r="GIJ80" s="45"/>
      <c r="GIK80" s="45"/>
      <c r="GIL80" s="45"/>
      <c r="GIM80" s="45"/>
      <c r="GIN80" s="45"/>
      <c r="GIO80" s="45"/>
      <c r="GIP80" s="45"/>
      <c r="GIQ80" s="45"/>
      <c r="GIR80" s="45"/>
      <c r="GIS80" s="45"/>
      <c r="GIT80" s="45"/>
      <c r="GIU80" s="45"/>
      <c r="GIV80" s="45"/>
      <c r="GIW80" s="45"/>
      <c r="GIX80" s="45"/>
      <c r="GIY80" s="45"/>
      <c r="GIZ80" s="45"/>
      <c r="GJA80" s="45"/>
      <c r="GJB80" s="45"/>
      <c r="GJC80" s="45"/>
      <c r="GJD80" s="45"/>
      <c r="GJE80" s="45"/>
      <c r="GJF80" s="45"/>
      <c r="GJG80" s="45"/>
      <c r="GJH80" s="45"/>
      <c r="GJI80" s="45"/>
      <c r="GJJ80" s="45"/>
      <c r="GJK80" s="45"/>
      <c r="GJL80" s="45"/>
      <c r="GJM80" s="45"/>
      <c r="GJN80" s="45"/>
      <c r="GJO80" s="45"/>
      <c r="GJP80" s="45"/>
      <c r="GJQ80" s="45"/>
      <c r="GJR80" s="45"/>
      <c r="GJS80" s="45"/>
      <c r="GJT80" s="45"/>
      <c r="GJU80" s="45"/>
      <c r="GJV80" s="45"/>
      <c r="GJW80" s="45"/>
      <c r="GJX80" s="45"/>
      <c r="GJY80" s="45"/>
      <c r="GJZ80" s="45"/>
      <c r="GKA80" s="45"/>
      <c r="GKB80" s="45"/>
      <c r="GKC80" s="45"/>
      <c r="GKD80" s="45"/>
      <c r="GKE80" s="45"/>
      <c r="GKF80" s="45"/>
      <c r="GKG80" s="45"/>
      <c r="GKH80" s="45"/>
      <c r="GKI80" s="45"/>
      <c r="GKJ80" s="45"/>
      <c r="GKK80" s="45"/>
      <c r="GKL80" s="45"/>
      <c r="GKM80" s="45"/>
      <c r="GKN80" s="45"/>
      <c r="GKO80" s="45"/>
      <c r="GKP80" s="45"/>
      <c r="GKQ80" s="45"/>
      <c r="GKR80" s="45"/>
      <c r="GKS80" s="45"/>
      <c r="GKT80" s="45"/>
      <c r="GKU80" s="45"/>
      <c r="GKV80" s="45"/>
      <c r="GKW80" s="45"/>
      <c r="GKX80" s="45"/>
      <c r="GKY80" s="45"/>
      <c r="GKZ80" s="45"/>
      <c r="GLA80" s="45"/>
      <c r="GLB80" s="45"/>
      <c r="GLC80" s="45"/>
      <c r="GLD80" s="45"/>
      <c r="GLE80" s="45"/>
      <c r="GLF80" s="45"/>
      <c r="GLG80" s="45"/>
      <c r="GLH80" s="45"/>
      <c r="GLI80" s="45"/>
      <c r="GLJ80" s="45"/>
      <c r="GLK80" s="45"/>
      <c r="GLL80" s="45"/>
      <c r="GLM80" s="45"/>
      <c r="GLN80" s="45"/>
      <c r="GLO80" s="45"/>
      <c r="GLP80" s="45"/>
      <c r="GLQ80" s="45"/>
      <c r="GLR80" s="45"/>
      <c r="GLS80" s="45"/>
      <c r="GLT80" s="45"/>
      <c r="GLU80" s="45"/>
      <c r="GLV80" s="45"/>
      <c r="GLW80" s="45"/>
      <c r="GLX80" s="45"/>
      <c r="GLY80" s="45"/>
      <c r="GLZ80" s="45"/>
      <c r="GMA80" s="45"/>
      <c r="GMB80" s="45"/>
      <c r="GMC80" s="45"/>
      <c r="GMD80" s="45"/>
      <c r="GME80" s="45"/>
      <c r="GMF80" s="45"/>
      <c r="GMG80" s="45"/>
      <c r="GMH80" s="45"/>
      <c r="GMI80" s="45"/>
      <c r="GMJ80" s="45"/>
      <c r="GMK80" s="45"/>
      <c r="GML80" s="45"/>
      <c r="GMM80" s="45"/>
      <c r="GMN80" s="45"/>
      <c r="GMO80" s="45"/>
      <c r="GMP80" s="45"/>
      <c r="GMQ80" s="45"/>
      <c r="GMR80" s="45"/>
      <c r="GMS80" s="45"/>
      <c r="GMT80" s="45"/>
      <c r="GMU80" s="45"/>
      <c r="GMV80" s="45"/>
      <c r="GMW80" s="45"/>
      <c r="GMX80" s="45"/>
      <c r="GMY80" s="45"/>
      <c r="GMZ80" s="45"/>
      <c r="GNA80" s="45"/>
      <c r="GNB80" s="45"/>
      <c r="GNC80" s="45"/>
      <c r="GND80" s="45"/>
      <c r="GNE80" s="45"/>
      <c r="GNF80" s="45"/>
      <c r="GNG80" s="45"/>
      <c r="GNH80" s="45"/>
      <c r="GNI80" s="45"/>
      <c r="GNJ80" s="45"/>
      <c r="GNK80" s="45"/>
      <c r="GNL80" s="45"/>
      <c r="GNM80" s="45"/>
      <c r="GNN80" s="45"/>
      <c r="GNO80" s="45"/>
      <c r="GNP80" s="45"/>
      <c r="GNQ80" s="45"/>
      <c r="GNR80" s="45"/>
      <c r="GNS80" s="45"/>
      <c r="GNT80" s="45"/>
      <c r="GNU80" s="45"/>
      <c r="GNV80" s="45"/>
      <c r="GNW80" s="45"/>
      <c r="GNX80" s="45"/>
      <c r="GNY80" s="45"/>
      <c r="GNZ80" s="45"/>
      <c r="GOA80" s="45"/>
      <c r="GOB80" s="45"/>
      <c r="GOC80" s="45"/>
      <c r="GOD80" s="45"/>
      <c r="GOE80" s="45"/>
      <c r="GOF80" s="45"/>
      <c r="GOG80" s="45"/>
      <c r="GOH80" s="45"/>
      <c r="GOI80" s="45"/>
      <c r="GOJ80" s="45"/>
      <c r="GOK80" s="45"/>
      <c r="GOL80" s="45"/>
      <c r="GOM80" s="45"/>
      <c r="GON80" s="45"/>
      <c r="GOO80" s="45"/>
      <c r="GOP80" s="45"/>
      <c r="GOQ80" s="45"/>
      <c r="GOR80" s="45"/>
      <c r="GOS80" s="45"/>
      <c r="GOT80" s="45"/>
      <c r="GOU80" s="45"/>
      <c r="GOV80" s="45"/>
      <c r="GOW80" s="45"/>
      <c r="GOX80" s="45"/>
      <c r="GOY80" s="45"/>
      <c r="GOZ80" s="45"/>
      <c r="GPA80" s="45"/>
      <c r="GPB80" s="45"/>
      <c r="GPC80" s="45"/>
      <c r="GPD80" s="45"/>
      <c r="GPE80" s="45"/>
      <c r="GPF80" s="45"/>
      <c r="GPG80" s="45"/>
      <c r="GPH80" s="45"/>
      <c r="GPI80" s="45"/>
      <c r="GPJ80" s="45"/>
      <c r="GPK80" s="45"/>
      <c r="GPL80" s="45"/>
      <c r="GPM80" s="45"/>
      <c r="GPN80" s="45"/>
      <c r="GPO80" s="45"/>
      <c r="GPP80" s="45"/>
      <c r="GPQ80" s="45"/>
      <c r="GPR80" s="45"/>
      <c r="GPS80" s="45"/>
      <c r="GPT80" s="45"/>
      <c r="GPU80" s="45"/>
      <c r="GPV80" s="45"/>
      <c r="GPW80" s="45"/>
      <c r="GPX80" s="45"/>
      <c r="GPY80" s="45"/>
      <c r="GPZ80" s="45"/>
      <c r="GQA80" s="45"/>
      <c r="GQB80" s="45"/>
      <c r="GQC80" s="45"/>
      <c r="GQD80" s="45"/>
      <c r="GQE80" s="45"/>
      <c r="GQF80" s="45"/>
      <c r="GQG80" s="45"/>
      <c r="GQH80" s="45"/>
      <c r="GQI80" s="45"/>
      <c r="GQJ80" s="45"/>
      <c r="GQK80" s="45"/>
      <c r="GQL80" s="45"/>
      <c r="GQM80" s="45"/>
      <c r="GQN80" s="45"/>
      <c r="GQO80" s="45"/>
      <c r="GQP80" s="45"/>
      <c r="GQQ80" s="45"/>
      <c r="GQR80" s="45"/>
      <c r="GQS80" s="45"/>
      <c r="GQT80" s="45"/>
      <c r="GQU80" s="45"/>
      <c r="GQV80" s="45"/>
      <c r="GQW80" s="45"/>
      <c r="GQX80" s="45"/>
      <c r="GQY80" s="45"/>
      <c r="GQZ80" s="45"/>
      <c r="GRA80" s="45"/>
      <c r="GRB80" s="45"/>
      <c r="GRC80" s="45"/>
      <c r="GRD80" s="45"/>
      <c r="GRE80" s="45"/>
      <c r="GRF80" s="45"/>
      <c r="GRG80" s="45"/>
      <c r="GRH80" s="45"/>
      <c r="GRI80" s="45"/>
      <c r="GRJ80" s="45"/>
      <c r="GRK80" s="45"/>
      <c r="GRL80" s="45"/>
      <c r="GRM80" s="45"/>
      <c r="GRN80" s="45"/>
      <c r="GRO80" s="45"/>
      <c r="GRP80" s="45"/>
      <c r="GRQ80" s="45"/>
      <c r="GRR80" s="45"/>
      <c r="GRS80" s="45"/>
      <c r="GRT80" s="45"/>
      <c r="GRU80" s="45"/>
      <c r="GRV80" s="45"/>
      <c r="GRW80" s="45"/>
      <c r="GRX80" s="45"/>
      <c r="GRY80" s="45"/>
      <c r="GRZ80" s="45"/>
      <c r="GSA80" s="45"/>
      <c r="GSB80" s="45"/>
      <c r="GSC80" s="45"/>
      <c r="GSD80" s="45"/>
      <c r="GSE80" s="45"/>
      <c r="GSF80" s="45"/>
      <c r="GSG80" s="45"/>
      <c r="GSH80" s="45"/>
      <c r="GSI80" s="45"/>
      <c r="GSJ80" s="45"/>
      <c r="GSK80" s="45"/>
      <c r="GSL80" s="45"/>
      <c r="GSM80" s="45"/>
      <c r="GSN80" s="45"/>
      <c r="GSO80" s="45"/>
      <c r="GSP80" s="45"/>
      <c r="GSQ80" s="45"/>
      <c r="GSR80" s="45"/>
      <c r="GSS80" s="45"/>
      <c r="GST80" s="45"/>
      <c r="GSU80" s="45"/>
      <c r="GSV80" s="45"/>
      <c r="GSW80" s="45"/>
      <c r="GSX80" s="45"/>
      <c r="GSY80" s="45"/>
      <c r="GSZ80" s="45"/>
      <c r="GTA80" s="45"/>
      <c r="GTB80" s="45"/>
      <c r="GTC80" s="45"/>
      <c r="GTD80" s="45"/>
      <c r="GTE80" s="45"/>
      <c r="GTF80" s="45"/>
      <c r="GTG80" s="45"/>
      <c r="GTH80" s="45"/>
      <c r="GTI80" s="45"/>
      <c r="GTJ80" s="45"/>
      <c r="GTK80" s="45"/>
      <c r="GTL80" s="45"/>
      <c r="GTM80" s="45"/>
      <c r="GTN80" s="45"/>
      <c r="GTO80" s="45"/>
      <c r="GTP80" s="45"/>
      <c r="GTQ80" s="45"/>
      <c r="GTR80" s="45"/>
      <c r="GTS80" s="45"/>
      <c r="GTT80" s="45"/>
      <c r="GTU80" s="45"/>
      <c r="GTV80" s="45"/>
      <c r="GTW80" s="45"/>
      <c r="GTX80" s="45"/>
      <c r="GTY80" s="45"/>
      <c r="GTZ80" s="45"/>
      <c r="GUA80" s="45"/>
      <c r="GUB80" s="45"/>
      <c r="GUC80" s="45"/>
      <c r="GUD80" s="45"/>
      <c r="GUE80" s="45"/>
      <c r="GUF80" s="45"/>
      <c r="GUG80" s="45"/>
      <c r="GUH80" s="45"/>
      <c r="GUI80" s="45"/>
      <c r="GUJ80" s="45"/>
      <c r="GUK80" s="45"/>
      <c r="GUL80" s="45"/>
      <c r="GUM80" s="45"/>
      <c r="GUN80" s="45"/>
      <c r="GUO80" s="45"/>
      <c r="GUP80" s="45"/>
      <c r="GUQ80" s="45"/>
      <c r="GUR80" s="45"/>
      <c r="GUS80" s="45"/>
      <c r="GUT80" s="45"/>
      <c r="GUU80" s="45"/>
      <c r="GUV80" s="45"/>
      <c r="GUW80" s="45"/>
      <c r="GUX80" s="45"/>
      <c r="GUY80" s="45"/>
      <c r="GUZ80" s="45"/>
      <c r="GVA80" s="45"/>
      <c r="GVB80" s="45"/>
      <c r="GVC80" s="45"/>
      <c r="GVD80" s="45"/>
      <c r="GVE80" s="45"/>
      <c r="GVF80" s="45"/>
      <c r="GVG80" s="45"/>
      <c r="GVH80" s="45"/>
      <c r="GVI80" s="45"/>
      <c r="GVJ80" s="45"/>
      <c r="GVK80" s="45"/>
      <c r="GVL80" s="45"/>
      <c r="GVM80" s="45"/>
      <c r="GVN80" s="45"/>
      <c r="GVO80" s="45"/>
      <c r="GVP80" s="45"/>
      <c r="GVQ80" s="45"/>
      <c r="GVR80" s="45"/>
      <c r="GVS80" s="45"/>
      <c r="GVT80" s="45"/>
      <c r="GVU80" s="45"/>
      <c r="GVV80" s="45"/>
      <c r="GVW80" s="45"/>
      <c r="GVX80" s="45"/>
      <c r="GVY80" s="45"/>
      <c r="GVZ80" s="45"/>
      <c r="GWA80" s="45"/>
      <c r="GWB80" s="45"/>
      <c r="GWC80" s="45"/>
      <c r="GWD80" s="45"/>
      <c r="GWE80" s="45"/>
      <c r="GWF80" s="45"/>
      <c r="GWG80" s="45"/>
      <c r="GWH80" s="45"/>
      <c r="GWI80" s="45"/>
      <c r="GWJ80" s="45"/>
      <c r="GWK80" s="45"/>
      <c r="GWL80" s="45"/>
      <c r="GWM80" s="45"/>
      <c r="GWN80" s="45"/>
      <c r="GWO80" s="45"/>
      <c r="GWP80" s="45"/>
      <c r="GWQ80" s="45"/>
      <c r="GWR80" s="45"/>
      <c r="GWS80" s="45"/>
      <c r="GWT80" s="45"/>
      <c r="GWU80" s="45"/>
      <c r="GWV80" s="45"/>
      <c r="GWW80" s="45"/>
      <c r="GWX80" s="45"/>
      <c r="GWY80" s="45"/>
      <c r="GWZ80" s="45"/>
      <c r="GXA80" s="45"/>
      <c r="GXB80" s="45"/>
      <c r="GXC80" s="45"/>
      <c r="GXD80" s="45"/>
      <c r="GXE80" s="45"/>
      <c r="GXF80" s="45"/>
      <c r="GXG80" s="45"/>
      <c r="GXH80" s="45"/>
      <c r="GXI80" s="45"/>
      <c r="GXJ80" s="45"/>
      <c r="GXK80" s="45"/>
      <c r="GXL80" s="45"/>
      <c r="GXM80" s="45"/>
      <c r="GXN80" s="45"/>
      <c r="GXO80" s="45"/>
      <c r="GXP80" s="45"/>
      <c r="GXQ80" s="45"/>
      <c r="GXR80" s="45"/>
      <c r="GXS80" s="45"/>
      <c r="GXT80" s="45"/>
      <c r="GXU80" s="45"/>
      <c r="GXV80" s="45"/>
      <c r="GXW80" s="45"/>
      <c r="GXX80" s="45"/>
      <c r="GXY80" s="45"/>
      <c r="GXZ80" s="45"/>
      <c r="GYA80" s="45"/>
      <c r="GYB80" s="45"/>
      <c r="GYC80" s="45"/>
      <c r="GYD80" s="45"/>
      <c r="GYE80" s="45"/>
      <c r="GYF80" s="45"/>
      <c r="GYG80" s="45"/>
      <c r="GYH80" s="45"/>
      <c r="GYI80" s="45"/>
      <c r="GYJ80" s="45"/>
      <c r="GYK80" s="45"/>
      <c r="GYL80" s="45"/>
      <c r="GYM80" s="45"/>
      <c r="GYN80" s="45"/>
      <c r="GYO80" s="45"/>
      <c r="GYP80" s="45"/>
      <c r="GYQ80" s="45"/>
      <c r="GYR80" s="45"/>
      <c r="GYS80" s="45"/>
      <c r="GYT80" s="45"/>
      <c r="GYU80" s="45"/>
      <c r="GYV80" s="45"/>
      <c r="GYW80" s="45"/>
      <c r="GYX80" s="45"/>
      <c r="GYY80" s="45"/>
      <c r="GYZ80" s="45"/>
      <c r="GZA80" s="45"/>
      <c r="GZB80" s="45"/>
      <c r="GZC80" s="45"/>
      <c r="GZD80" s="45"/>
      <c r="GZE80" s="45"/>
      <c r="GZF80" s="45"/>
      <c r="GZG80" s="45"/>
      <c r="GZH80" s="45"/>
      <c r="GZI80" s="45"/>
      <c r="GZJ80" s="45"/>
      <c r="GZK80" s="45"/>
      <c r="GZL80" s="45"/>
      <c r="GZM80" s="45"/>
      <c r="GZN80" s="45"/>
      <c r="GZO80" s="45"/>
      <c r="GZP80" s="45"/>
      <c r="GZQ80" s="45"/>
      <c r="GZR80" s="45"/>
      <c r="GZS80" s="45"/>
      <c r="GZT80" s="45"/>
      <c r="GZU80" s="45"/>
      <c r="GZV80" s="45"/>
      <c r="GZW80" s="45"/>
      <c r="GZX80" s="45"/>
      <c r="GZY80" s="45"/>
      <c r="GZZ80" s="45"/>
      <c r="HAA80" s="45"/>
      <c r="HAB80" s="45"/>
      <c r="HAC80" s="45"/>
      <c r="HAD80" s="45"/>
      <c r="HAE80" s="45"/>
      <c r="HAF80" s="45"/>
      <c r="HAG80" s="45"/>
      <c r="HAH80" s="45"/>
      <c r="HAI80" s="45"/>
      <c r="HAJ80" s="45"/>
      <c r="HAK80" s="45"/>
      <c r="HAL80" s="45"/>
      <c r="HAM80" s="45"/>
      <c r="HAN80" s="45"/>
      <c r="HAO80" s="45"/>
      <c r="HAP80" s="45"/>
      <c r="HAQ80" s="45"/>
      <c r="HAR80" s="45"/>
      <c r="HAS80" s="45"/>
      <c r="HAT80" s="45"/>
      <c r="HAU80" s="45"/>
      <c r="HAV80" s="45"/>
      <c r="HAW80" s="45"/>
      <c r="HAX80" s="45"/>
      <c r="HAY80" s="45"/>
      <c r="HAZ80" s="45"/>
      <c r="HBA80" s="45"/>
      <c r="HBB80" s="45"/>
      <c r="HBC80" s="45"/>
      <c r="HBD80" s="45"/>
      <c r="HBE80" s="45"/>
      <c r="HBF80" s="45"/>
      <c r="HBG80" s="45"/>
      <c r="HBH80" s="45"/>
      <c r="HBI80" s="45"/>
      <c r="HBJ80" s="45"/>
      <c r="HBK80" s="45"/>
      <c r="HBL80" s="45"/>
      <c r="HBM80" s="45"/>
      <c r="HBN80" s="45"/>
      <c r="HBO80" s="45"/>
      <c r="HBP80" s="45"/>
      <c r="HBQ80" s="45"/>
      <c r="HBR80" s="45"/>
      <c r="HBS80" s="45"/>
      <c r="HBT80" s="45"/>
      <c r="HBU80" s="45"/>
      <c r="HBV80" s="45"/>
      <c r="HBW80" s="45"/>
      <c r="HBX80" s="45"/>
      <c r="HBY80" s="45"/>
      <c r="HBZ80" s="45"/>
      <c r="HCA80" s="45"/>
      <c r="HCB80" s="45"/>
      <c r="HCC80" s="45"/>
      <c r="HCD80" s="45"/>
      <c r="HCE80" s="45"/>
      <c r="HCF80" s="45"/>
      <c r="HCG80" s="45"/>
      <c r="HCH80" s="45"/>
      <c r="HCI80" s="45"/>
      <c r="HCJ80" s="45"/>
      <c r="HCK80" s="45"/>
      <c r="HCL80" s="45"/>
      <c r="HCM80" s="45"/>
      <c r="HCN80" s="45"/>
      <c r="HCO80" s="45"/>
      <c r="HCP80" s="45"/>
      <c r="HCQ80" s="45"/>
      <c r="HCR80" s="45"/>
      <c r="HCS80" s="45"/>
      <c r="HCT80" s="45"/>
      <c r="HCU80" s="45"/>
      <c r="HCV80" s="45"/>
      <c r="HCW80" s="45"/>
      <c r="HCX80" s="45"/>
      <c r="HCY80" s="45"/>
      <c r="HCZ80" s="45"/>
      <c r="HDA80" s="45"/>
      <c r="HDB80" s="45"/>
      <c r="HDC80" s="45"/>
      <c r="HDD80" s="45"/>
      <c r="HDE80" s="45"/>
      <c r="HDF80" s="45"/>
      <c r="HDG80" s="45"/>
      <c r="HDH80" s="45"/>
      <c r="HDI80" s="45"/>
      <c r="HDJ80" s="45"/>
      <c r="HDK80" s="45"/>
      <c r="HDL80" s="45"/>
      <c r="HDM80" s="45"/>
      <c r="HDN80" s="45"/>
      <c r="HDO80" s="45"/>
      <c r="HDP80" s="45"/>
      <c r="HDQ80" s="45"/>
      <c r="HDR80" s="45"/>
      <c r="HDS80" s="45"/>
      <c r="HDT80" s="45"/>
      <c r="HDU80" s="45"/>
      <c r="HDV80" s="45"/>
      <c r="HDW80" s="45"/>
      <c r="HDX80" s="45"/>
      <c r="HDY80" s="45"/>
      <c r="HDZ80" s="45"/>
      <c r="HEA80" s="45"/>
      <c r="HEB80" s="45"/>
      <c r="HEC80" s="45"/>
      <c r="HED80" s="45"/>
      <c r="HEE80" s="45"/>
      <c r="HEF80" s="45"/>
      <c r="HEG80" s="45"/>
      <c r="HEH80" s="45"/>
      <c r="HEI80" s="45"/>
      <c r="HEJ80" s="45"/>
      <c r="HEK80" s="45"/>
      <c r="HEL80" s="45"/>
      <c r="HEM80" s="45"/>
      <c r="HEN80" s="45"/>
      <c r="HEO80" s="45"/>
      <c r="HEP80" s="45"/>
      <c r="HEQ80" s="45"/>
      <c r="HER80" s="45"/>
      <c r="HES80" s="45"/>
      <c r="HET80" s="45"/>
      <c r="HEU80" s="45"/>
      <c r="HEV80" s="45"/>
      <c r="HEW80" s="45"/>
      <c r="HEX80" s="45"/>
      <c r="HEY80" s="45"/>
      <c r="HEZ80" s="45"/>
      <c r="HFA80" s="45"/>
      <c r="HFB80" s="45"/>
      <c r="HFC80" s="45"/>
      <c r="HFD80" s="45"/>
      <c r="HFE80" s="45"/>
      <c r="HFF80" s="45"/>
      <c r="HFG80" s="45"/>
      <c r="HFH80" s="45"/>
      <c r="HFI80" s="45"/>
      <c r="HFJ80" s="45"/>
      <c r="HFK80" s="45"/>
      <c r="HFL80" s="45"/>
      <c r="HFM80" s="45"/>
      <c r="HFN80" s="45"/>
      <c r="HFO80" s="45"/>
      <c r="HFP80" s="45"/>
      <c r="HFQ80" s="45"/>
      <c r="HFR80" s="45"/>
      <c r="HFS80" s="45"/>
      <c r="HFT80" s="45"/>
      <c r="HFU80" s="45"/>
      <c r="HFV80" s="45"/>
      <c r="HFW80" s="45"/>
      <c r="HFX80" s="45"/>
      <c r="HFY80" s="45"/>
      <c r="HFZ80" s="45"/>
      <c r="HGA80" s="45"/>
      <c r="HGB80" s="45"/>
      <c r="HGC80" s="45"/>
      <c r="HGD80" s="45"/>
      <c r="HGE80" s="45"/>
      <c r="HGF80" s="45"/>
      <c r="HGG80" s="45"/>
      <c r="HGH80" s="45"/>
      <c r="HGI80" s="45"/>
      <c r="HGJ80" s="45"/>
      <c r="HGK80" s="45"/>
      <c r="HGL80" s="45"/>
      <c r="HGM80" s="45"/>
      <c r="HGN80" s="45"/>
      <c r="HGO80" s="45"/>
      <c r="HGP80" s="45"/>
      <c r="HGQ80" s="45"/>
      <c r="HGR80" s="45"/>
      <c r="HGS80" s="45"/>
      <c r="HGT80" s="45"/>
      <c r="HGU80" s="45"/>
      <c r="HGV80" s="45"/>
      <c r="HGW80" s="45"/>
      <c r="HGX80" s="45"/>
      <c r="HGY80" s="45"/>
      <c r="HGZ80" s="45"/>
      <c r="HHA80" s="45"/>
      <c r="HHB80" s="45"/>
      <c r="HHC80" s="45"/>
      <c r="HHD80" s="45"/>
      <c r="HHE80" s="45"/>
      <c r="HHF80" s="45"/>
      <c r="HHG80" s="45"/>
      <c r="HHH80" s="45"/>
      <c r="HHI80" s="45"/>
      <c r="HHJ80" s="45"/>
      <c r="HHK80" s="45"/>
      <c r="HHL80" s="45"/>
      <c r="HHM80" s="45"/>
      <c r="HHN80" s="45"/>
      <c r="HHO80" s="45"/>
      <c r="HHP80" s="45"/>
      <c r="HHQ80" s="45"/>
      <c r="HHR80" s="45"/>
      <c r="HHS80" s="45"/>
      <c r="HHT80" s="45"/>
      <c r="HHU80" s="45"/>
      <c r="HHV80" s="45"/>
      <c r="HHW80" s="45"/>
      <c r="HHX80" s="45"/>
      <c r="HHY80" s="45"/>
      <c r="HHZ80" s="45"/>
      <c r="HIA80" s="45"/>
      <c r="HIB80" s="45"/>
      <c r="HIC80" s="45"/>
      <c r="HID80" s="45"/>
      <c r="HIE80" s="45"/>
      <c r="HIF80" s="45"/>
      <c r="HIG80" s="45"/>
      <c r="HIH80" s="45"/>
      <c r="HII80" s="45"/>
      <c r="HIJ80" s="45"/>
      <c r="HIK80" s="45"/>
      <c r="HIL80" s="45"/>
      <c r="HIM80" s="45"/>
      <c r="HIN80" s="45"/>
      <c r="HIO80" s="45"/>
      <c r="HIP80" s="45"/>
      <c r="HIQ80" s="45"/>
      <c r="HIR80" s="45"/>
      <c r="HIS80" s="45"/>
      <c r="HIT80" s="45"/>
      <c r="HIU80" s="45"/>
      <c r="HIV80" s="45"/>
      <c r="HIW80" s="45"/>
      <c r="HIX80" s="45"/>
      <c r="HIY80" s="45"/>
      <c r="HIZ80" s="45"/>
      <c r="HJA80" s="45"/>
      <c r="HJB80" s="45"/>
      <c r="HJC80" s="45"/>
      <c r="HJD80" s="45"/>
      <c r="HJE80" s="45"/>
      <c r="HJF80" s="45"/>
      <c r="HJG80" s="45"/>
      <c r="HJH80" s="45"/>
      <c r="HJI80" s="45"/>
      <c r="HJJ80" s="45"/>
      <c r="HJK80" s="45"/>
      <c r="HJL80" s="45"/>
      <c r="HJM80" s="45"/>
      <c r="HJN80" s="45"/>
      <c r="HJO80" s="45"/>
      <c r="HJP80" s="45"/>
      <c r="HJQ80" s="45"/>
      <c r="HJR80" s="45"/>
      <c r="HJS80" s="45"/>
      <c r="HJT80" s="45"/>
      <c r="HJU80" s="45"/>
      <c r="HJV80" s="45"/>
      <c r="HJW80" s="45"/>
      <c r="HJX80" s="45"/>
      <c r="HJY80" s="45"/>
      <c r="HJZ80" s="45"/>
      <c r="HKA80" s="45"/>
      <c r="HKB80" s="45"/>
      <c r="HKC80" s="45"/>
      <c r="HKD80" s="45"/>
      <c r="HKE80" s="45"/>
      <c r="HKF80" s="45"/>
      <c r="HKG80" s="45"/>
      <c r="HKH80" s="45"/>
      <c r="HKI80" s="45"/>
      <c r="HKJ80" s="45"/>
      <c r="HKK80" s="45"/>
      <c r="HKL80" s="45"/>
      <c r="HKM80" s="45"/>
      <c r="HKN80" s="45"/>
      <c r="HKO80" s="45"/>
      <c r="HKP80" s="45"/>
      <c r="HKQ80" s="45"/>
      <c r="HKR80" s="45"/>
      <c r="HKS80" s="45"/>
      <c r="HKT80" s="45"/>
      <c r="HKU80" s="45"/>
      <c r="HKV80" s="45"/>
      <c r="HKW80" s="45"/>
      <c r="HKX80" s="45"/>
      <c r="HKY80" s="45"/>
      <c r="HKZ80" s="45"/>
      <c r="HLA80" s="45"/>
      <c r="HLB80" s="45"/>
      <c r="HLC80" s="45"/>
      <c r="HLD80" s="45"/>
      <c r="HLE80" s="45"/>
      <c r="HLF80" s="45"/>
      <c r="HLG80" s="45"/>
      <c r="HLH80" s="45"/>
      <c r="HLI80" s="45"/>
      <c r="HLJ80" s="45"/>
      <c r="HLK80" s="45"/>
      <c r="HLL80" s="45"/>
      <c r="HLM80" s="45"/>
      <c r="HLN80" s="45"/>
      <c r="HLO80" s="45"/>
      <c r="HLP80" s="45"/>
      <c r="HLQ80" s="45"/>
      <c r="HLR80" s="45"/>
      <c r="HLS80" s="45"/>
      <c r="HLT80" s="45"/>
      <c r="HLU80" s="45"/>
      <c r="HLV80" s="45"/>
      <c r="HLW80" s="45"/>
      <c r="HLX80" s="45"/>
      <c r="HLY80" s="45"/>
      <c r="HLZ80" s="45"/>
      <c r="HMA80" s="45"/>
      <c r="HMB80" s="45"/>
      <c r="HMC80" s="45"/>
      <c r="HMD80" s="45"/>
      <c r="HME80" s="45"/>
      <c r="HMF80" s="45"/>
      <c r="HMG80" s="45"/>
      <c r="HMH80" s="45"/>
      <c r="HMI80" s="45"/>
      <c r="HMJ80" s="45"/>
      <c r="HMK80" s="45"/>
      <c r="HML80" s="45"/>
      <c r="HMM80" s="45"/>
      <c r="HMN80" s="45"/>
      <c r="HMO80" s="45"/>
      <c r="HMP80" s="45"/>
      <c r="HMQ80" s="45"/>
      <c r="HMR80" s="45"/>
      <c r="HMS80" s="45"/>
      <c r="HMT80" s="45"/>
      <c r="HMU80" s="45"/>
      <c r="HMV80" s="45"/>
      <c r="HMW80" s="45"/>
      <c r="HMX80" s="45"/>
      <c r="HMY80" s="45"/>
      <c r="HMZ80" s="45"/>
      <c r="HNA80" s="45"/>
      <c r="HNB80" s="45"/>
      <c r="HNC80" s="45"/>
      <c r="HND80" s="45"/>
      <c r="HNE80" s="45"/>
      <c r="HNF80" s="45"/>
      <c r="HNG80" s="45"/>
      <c r="HNH80" s="45"/>
      <c r="HNI80" s="45"/>
      <c r="HNJ80" s="45"/>
      <c r="HNK80" s="45"/>
      <c r="HNL80" s="45"/>
      <c r="HNM80" s="45"/>
      <c r="HNN80" s="45"/>
      <c r="HNO80" s="45"/>
      <c r="HNP80" s="45"/>
      <c r="HNQ80" s="45"/>
      <c r="HNR80" s="45"/>
      <c r="HNS80" s="45"/>
      <c r="HNT80" s="45"/>
      <c r="HNU80" s="45"/>
      <c r="HNV80" s="45"/>
      <c r="HNW80" s="45"/>
      <c r="HNX80" s="45"/>
      <c r="HNY80" s="45"/>
      <c r="HNZ80" s="45"/>
      <c r="HOA80" s="45"/>
      <c r="HOB80" s="45"/>
      <c r="HOC80" s="45"/>
      <c r="HOD80" s="45"/>
      <c r="HOE80" s="45"/>
      <c r="HOF80" s="45"/>
      <c r="HOG80" s="45"/>
      <c r="HOH80" s="45"/>
      <c r="HOI80" s="45"/>
      <c r="HOJ80" s="45"/>
      <c r="HOK80" s="45"/>
      <c r="HOL80" s="45"/>
      <c r="HOM80" s="45"/>
      <c r="HON80" s="45"/>
      <c r="HOO80" s="45"/>
      <c r="HOP80" s="45"/>
      <c r="HOQ80" s="45"/>
      <c r="HOR80" s="45"/>
      <c r="HOS80" s="45"/>
      <c r="HOT80" s="45"/>
      <c r="HOU80" s="45"/>
      <c r="HOV80" s="45"/>
      <c r="HOW80" s="45"/>
      <c r="HOX80" s="45"/>
      <c r="HOY80" s="45"/>
      <c r="HOZ80" s="45"/>
      <c r="HPA80" s="45"/>
      <c r="HPB80" s="45"/>
      <c r="HPC80" s="45"/>
      <c r="HPD80" s="45"/>
      <c r="HPE80" s="45"/>
      <c r="HPF80" s="45"/>
      <c r="HPG80" s="45"/>
      <c r="HPH80" s="45"/>
      <c r="HPI80" s="45"/>
      <c r="HPJ80" s="45"/>
      <c r="HPK80" s="45"/>
      <c r="HPL80" s="45"/>
      <c r="HPM80" s="45"/>
      <c r="HPN80" s="45"/>
      <c r="HPO80" s="45"/>
      <c r="HPP80" s="45"/>
      <c r="HPQ80" s="45"/>
      <c r="HPR80" s="45"/>
      <c r="HPS80" s="45"/>
      <c r="HPT80" s="45"/>
      <c r="HPU80" s="45"/>
      <c r="HPV80" s="45"/>
      <c r="HPW80" s="45"/>
      <c r="HPX80" s="45"/>
      <c r="HPY80" s="45"/>
      <c r="HPZ80" s="45"/>
      <c r="HQA80" s="45"/>
      <c r="HQB80" s="45"/>
      <c r="HQC80" s="45"/>
      <c r="HQD80" s="45"/>
      <c r="HQE80" s="45"/>
      <c r="HQF80" s="45"/>
      <c r="HQG80" s="45"/>
      <c r="HQH80" s="45"/>
      <c r="HQI80" s="45"/>
      <c r="HQJ80" s="45"/>
      <c r="HQK80" s="45"/>
      <c r="HQL80" s="45"/>
      <c r="HQM80" s="45"/>
      <c r="HQN80" s="45"/>
      <c r="HQO80" s="45"/>
      <c r="HQP80" s="45"/>
      <c r="HQQ80" s="45"/>
      <c r="HQR80" s="45"/>
      <c r="HQS80" s="45"/>
      <c r="HQT80" s="45"/>
      <c r="HQU80" s="45"/>
      <c r="HQV80" s="45"/>
      <c r="HQW80" s="45"/>
      <c r="HQX80" s="45"/>
      <c r="HQY80" s="45"/>
      <c r="HQZ80" s="45"/>
      <c r="HRA80" s="45"/>
      <c r="HRB80" s="45"/>
      <c r="HRC80" s="45"/>
      <c r="HRD80" s="45"/>
      <c r="HRE80" s="45"/>
      <c r="HRF80" s="45"/>
      <c r="HRG80" s="45"/>
      <c r="HRH80" s="45"/>
      <c r="HRI80" s="45"/>
      <c r="HRJ80" s="45"/>
      <c r="HRK80" s="45"/>
      <c r="HRL80" s="45"/>
      <c r="HRM80" s="45"/>
      <c r="HRN80" s="45"/>
      <c r="HRO80" s="45"/>
      <c r="HRP80" s="45"/>
      <c r="HRQ80" s="45"/>
      <c r="HRR80" s="45"/>
      <c r="HRS80" s="45"/>
      <c r="HRT80" s="45"/>
      <c r="HRU80" s="45"/>
      <c r="HRV80" s="45"/>
      <c r="HRW80" s="45"/>
      <c r="HRX80" s="45"/>
      <c r="HRY80" s="45"/>
      <c r="HRZ80" s="45"/>
      <c r="HSA80" s="45"/>
      <c r="HSB80" s="45"/>
      <c r="HSC80" s="45"/>
      <c r="HSD80" s="45"/>
      <c r="HSE80" s="45"/>
      <c r="HSF80" s="45"/>
      <c r="HSG80" s="45"/>
      <c r="HSH80" s="45"/>
      <c r="HSI80" s="45"/>
      <c r="HSJ80" s="45"/>
      <c r="HSK80" s="45"/>
      <c r="HSL80" s="45"/>
      <c r="HSM80" s="45"/>
      <c r="HSN80" s="45"/>
      <c r="HSO80" s="45"/>
      <c r="HSP80" s="45"/>
      <c r="HSQ80" s="45"/>
      <c r="HSR80" s="45"/>
      <c r="HSS80" s="45"/>
      <c r="HST80" s="45"/>
      <c r="HSU80" s="45"/>
      <c r="HSV80" s="45"/>
      <c r="HSW80" s="45"/>
      <c r="HSX80" s="45"/>
      <c r="HSY80" s="45"/>
      <c r="HSZ80" s="45"/>
      <c r="HTA80" s="45"/>
      <c r="HTB80" s="45"/>
      <c r="HTC80" s="45"/>
      <c r="HTD80" s="45"/>
      <c r="HTE80" s="45"/>
      <c r="HTF80" s="45"/>
      <c r="HTG80" s="45"/>
      <c r="HTH80" s="45"/>
      <c r="HTI80" s="45"/>
      <c r="HTJ80" s="45"/>
      <c r="HTK80" s="45"/>
      <c r="HTL80" s="45"/>
      <c r="HTM80" s="45"/>
      <c r="HTN80" s="45"/>
      <c r="HTO80" s="45"/>
      <c r="HTP80" s="45"/>
      <c r="HTQ80" s="45"/>
      <c r="HTR80" s="45"/>
      <c r="HTS80" s="45"/>
      <c r="HTT80" s="45"/>
      <c r="HTU80" s="45"/>
      <c r="HTV80" s="45"/>
      <c r="HTW80" s="45"/>
      <c r="HTX80" s="45"/>
      <c r="HTY80" s="45"/>
      <c r="HTZ80" s="45"/>
      <c r="HUA80" s="45"/>
      <c r="HUB80" s="45"/>
      <c r="HUC80" s="45"/>
      <c r="HUD80" s="45"/>
      <c r="HUE80" s="45"/>
      <c r="HUF80" s="45"/>
      <c r="HUG80" s="45"/>
      <c r="HUH80" s="45"/>
      <c r="HUI80" s="45"/>
      <c r="HUJ80" s="45"/>
      <c r="HUK80" s="45"/>
      <c r="HUL80" s="45"/>
      <c r="HUM80" s="45"/>
      <c r="HUN80" s="45"/>
      <c r="HUO80" s="45"/>
      <c r="HUP80" s="45"/>
      <c r="HUQ80" s="45"/>
      <c r="HUR80" s="45"/>
      <c r="HUS80" s="45"/>
      <c r="HUT80" s="45"/>
      <c r="HUU80" s="45"/>
      <c r="HUV80" s="45"/>
      <c r="HUW80" s="45"/>
      <c r="HUX80" s="45"/>
      <c r="HUY80" s="45"/>
      <c r="HUZ80" s="45"/>
      <c r="HVA80" s="45"/>
      <c r="HVB80" s="45"/>
      <c r="HVC80" s="45"/>
      <c r="HVD80" s="45"/>
      <c r="HVE80" s="45"/>
      <c r="HVF80" s="45"/>
      <c r="HVG80" s="45"/>
      <c r="HVH80" s="45"/>
      <c r="HVI80" s="45"/>
      <c r="HVJ80" s="45"/>
      <c r="HVK80" s="45"/>
      <c r="HVL80" s="45"/>
      <c r="HVM80" s="45"/>
      <c r="HVN80" s="45"/>
      <c r="HVO80" s="45"/>
      <c r="HVP80" s="45"/>
      <c r="HVQ80" s="45"/>
      <c r="HVR80" s="45"/>
      <c r="HVS80" s="45"/>
      <c r="HVT80" s="45"/>
      <c r="HVU80" s="45"/>
      <c r="HVV80" s="45"/>
      <c r="HVW80" s="45"/>
      <c r="HVX80" s="45"/>
      <c r="HVY80" s="45"/>
      <c r="HVZ80" s="45"/>
      <c r="HWA80" s="45"/>
      <c r="HWB80" s="45"/>
      <c r="HWC80" s="45"/>
      <c r="HWD80" s="45"/>
      <c r="HWE80" s="45"/>
      <c r="HWF80" s="45"/>
      <c r="HWG80" s="45"/>
      <c r="HWH80" s="45"/>
      <c r="HWI80" s="45"/>
      <c r="HWJ80" s="45"/>
      <c r="HWK80" s="45"/>
      <c r="HWL80" s="45"/>
      <c r="HWM80" s="45"/>
      <c r="HWN80" s="45"/>
      <c r="HWO80" s="45"/>
      <c r="HWP80" s="45"/>
      <c r="HWQ80" s="45"/>
      <c r="HWR80" s="45"/>
      <c r="HWS80" s="45"/>
      <c r="HWT80" s="45"/>
      <c r="HWU80" s="45"/>
      <c r="HWV80" s="45"/>
      <c r="HWW80" s="45"/>
      <c r="HWX80" s="45"/>
      <c r="HWY80" s="45"/>
      <c r="HWZ80" s="45"/>
      <c r="HXA80" s="45"/>
      <c r="HXB80" s="45"/>
      <c r="HXC80" s="45"/>
      <c r="HXD80" s="45"/>
      <c r="HXE80" s="45"/>
      <c r="HXF80" s="45"/>
      <c r="HXG80" s="45"/>
      <c r="HXH80" s="45"/>
      <c r="HXI80" s="45"/>
      <c r="HXJ80" s="45"/>
      <c r="HXK80" s="45"/>
      <c r="HXL80" s="45"/>
      <c r="HXM80" s="45"/>
      <c r="HXN80" s="45"/>
      <c r="HXO80" s="45"/>
      <c r="HXP80" s="45"/>
      <c r="HXQ80" s="45"/>
      <c r="HXR80" s="45"/>
      <c r="HXS80" s="45"/>
      <c r="HXT80" s="45"/>
      <c r="HXU80" s="45"/>
      <c r="HXV80" s="45"/>
      <c r="HXW80" s="45"/>
      <c r="HXX80" s="45"/>
      <c r="HXY80" s="45"/>
      <c r="HXZ80" s="45"/>
      <c r="HYA80" s="45"/>
      <c r="HYB80" s="45"/>
      <c r="HYC80" s="45"/>
      <c r="HYD80" s="45"/>
      <c r="HYE80" s="45"/>
      <c r="HYF80" s="45"/>
      <c r="HYG80" s="45"/>
      <c r="HYH80" s="45"/>
      <c r="HYI80" s="45"/>
      <c r="HYJ80" s="45"/>
      <c r="HYK80" s="45"/>
      <c r="HYL80" s="45"/>
      <c r="HYM80" s="45"/>
      <c r="HYN80" s="45"/>
      <c r="HYO80" s="45"/>
      <c r="HYP80" s="45"/>
      <c r="HYQ80" s="45"/>
      <c r="HYR80" s="45"/>
      <c r="HYS80" s="45"/>
      <c r="HYT80" s="45"/>
      <c r="HYU80" s="45"/>
      <c r="HYV80" s="45"/>
      <c r="HYW80" s="45"/>
      <c r="HYX80" s="45"/>
      <c r="HYY80" s="45"/>
      <c r="HYZ80" s="45"/>
      <c r="HZA80" s="45"/>
      <c r="HZB80" s="45"/>
      <c r="HZC80" s="45"/>
      <c r="HZD80" s="45"/>
      <c r="HZE80" s="45"/>
      <c r="HZF80" s="45"/>
      <c r="HZG80" s="45"/>
      <c r="HZH80" s="45"/>
      <c r="HZI80" s="45"/>
      <c r="HZJ80" s="45"/>
      <c r="HZK80" s="45"/>
      <c r="HZL80" s="45"/>
      <c r="HZM80" s="45"/>
      <c r="HZN80" s="45"/>
      <c r="HZO80" s="45"/>
      <c r="HZP80" s="45"/>
      <c r="HZQ80" s="45"/>
      <c r="HZR80" s="45"/>
      <c r="HZS80" s="45"/>
      <c r="HZT80" s="45"/>
      <c r="HZU80" s="45"/>
      <c r="HZV80" s="45"/>
      <c r="HZW80" s="45"/>
      <c r="HZX80" s="45"/>
      <c r="HZY80" s="45"/>
      <c r="HZZ80" s="45"/>
      <c r="IAA80" s="45"/>
      <c r="IAB80" s="45"/>
      <c r="IAC80" s="45"/>
      <c r="IAD80" s="45"/>
      <c r="IAE80" s="45"/>
      <c r="IAF80" s="45"/>
      <c r="IAG80" s="45"/>
      <c r="IAH80" s="45"/>
      <c r="IAI80" s="45"/>
      <c r="IAJ80" s="45"/>
      <c r="IAK80" s="45"/>
      <c r="IAL80" s="45"/>
      <c r="IAM80" s="45"/>
      <c r="IAN80" s="45"/>
      <c r="IAO80" s="45"/>
      <c r="IAP80" s="45"/>
      <c r="IAQ80" s="45"/>
      <c r="IAR80" s="45"/>
      <c r="IAS80" s="45"/>
      <c r="IAT80" s="45"/>
      <c r="IAU80" s="45"/>
      <c r="IAV80" s="45"/>
      <c r="IAW80" s="45"/>
      <c r="IAX80" s="45"/>
      <c r="IAY80" s="45"/>
      <c r="IAZ80" s="45"/>
      <c r="IBA80" s="45"/>
      <c r="IBB80" s="45"/>
      <c r="IBC80" s="45"/>
      <c r="IBD80" s="45"/>
      <c r="IBE80" s="45"/>
      <c r="IBF80" s="45"/>
      <c r="IBG80" s="45"/>
      <c r="IBH80" s="45"/>
      <c r="IBI80" s="45"/>
      <c r="IBJ80" s="45"/>
      <c r="IBK80" s="45"/>
      <c r="IBL80" s="45"/>
      <c r="IBM80" s="45"/>
      <c r="IBN80" s="45"/>
      <c r="IBO80" s="45"/>
      <c r="IBP80" s="45"/>
      <c r="IBQ80" s="45"/>
      <c r="IBR80" s="45"/>
      <c r="IBS80" s="45"/>
      <c r="IBT80" s="45"/>
      <c r="IBU80" s="45"/>
      <c r="IBV80" s="45"/>
      <c r="IBW80" s="45"/>
      <c r="IBX80" s="45"/>
      <c r="IBY80" s="45"/>
      <c r="IBZ80" s="45"/>
      <c r="ICA80" s="45"/>
      <c r="ICB80" s="45"/>
      <c r="ICC80" s="45"/>
      <c r="ICD80" s="45"/>
      <c r="ICE80" s="45"/>
      <c r="ICF80" s="45"/>
      <c r="ICG80" s="45"/>
      <c r="ICH80" s="45"/>
      <c r="ICI80" s="45"/>
      <c r="ICJ80" s="45"/>
      <c r="ICK80" s="45"/>
      <c r="ICL80" s="45"/>
      <c r="ICM80" s="45"/>
      <c r="ICN80" s="45"/>
      <c r="ICO80" s="45"/>
      <c r="ICP80" s="45"/>
      <c r="ICQ80" s="45"/>
      <c r="ICR80" s="45"/>
      <c r="ICS80" s="45"/>
      <c r="ICT80" s="45"/>
      <c r="ICU80" s="45"/>
      <c r="ICV80" s="45"/>
      <c r="ICW80" s="45"/>
      <c r="ICX80" s="45"/>
      <c r="ICY80" s="45"/>
      <c r="ICZ80" s="45"/>
      <c r="IDA80" s="45"/>
      <c r="IDB80" s="45"/>
      <c r="IDC80" s="45"/>
      <c r="IDD80" s="45"/>
      <c r="IDE80" s="45"/>
      <c r="IDF80" s="45"/>
      <c r="IDG80" s="45"/>
      <c r="IDH80" s="45"/>
      <c r="IDI80" s="45"/>
      <c r="IDJ80" s="45"/>
      <c r="IDK80" s="45"/>
      <c r="IDL80" s="45"/>
      <c r="IDM80" s="45"/>
      <c r="IDN80" s="45"/>
      <c r="IDO80" s="45"/>
      <c r="IDP80" s="45"/>
      <c r="IDQ80" s="45"/>
      <c r="IDR80" s="45"/>
      <c r="IDS80" s="45"/>
      <c r="IDT80" s="45"/>
      <c r="IDU80" s="45"/>
      <c r="IDV80" s="45"/>
      <c r="IDW80" s="45"/>
      <c r="IDX80" s="45"/>
      <c r="IDY80" s="45"/>
      <c r="IDZ80" s="45"/>
      <c r="IEA80" s="45"/>
      <c r="IEB80" s="45"/>
      <c r="IEC80" s="45"/>
      <c r="IED80" s="45"/>
      <c r="IEE80" s="45"/>
      <c r="IEF80" s="45"/>
      <c r="IEG80" s="45"/>
      <c r="IEH80" s="45"/>
      <c r="IEI80" s="45"/>
      <c r="IEJ80" s="45"/>
      <c r="IEK80" s="45"/>
      <c r="IEL80" s="45"/>
      <c r="IEM80" s="45"/>
      <c r="IEN80" s="45"/>
      <c r="IEO80" s="45"/>
      <c r="IEP80" s="45"/>
      <c r="IEQ80" s="45"/>
      <c r="IER80" s="45"/>
      <c r="IES80" s="45"/>
      <c r="IET80" s="45"/>
      <c r="IEU80" s="45"/>
      <c r="IEV80" s="45"/>
      <c r="IEW80" s="45"/>
      <c r="IEX80" s="45"/>
      <c r="IEY80" s="45"/>
      <c r="IEZ80" s="45"/>
      <c r="IFA80" s="45"/>
      <c r="IFB80" s="45"/>
      <c r="IFC80" s="45"/>
      <c r="IFD80" s="45"/>
      <c r="IFE80" s="45"/>
      <c r="IFF80" s="45"/>
      <c r="IFG80" s="45"/>
      <c r="IFH80" s="45"/>
      <c r="IFI80" s="45"/>
      <c r="IFJ80" s="45"/>
      <c r="IFK80" s="45"/>
      <c r="IFL80" s="45"/>
      <c r="IFM80" s="45"/>
      <c r="IFN80" s="45"/>
      <c r="IFO80" s="45"/>
      <c r="IFP80" s="45"/>
      <c r="IFQ80" s="45"/>
      <c r="IFR80" s="45"/>
      <c r="IFS80" s="45"/>
      <c r="IFT80" s="45"/>
      <c r="IFU80" s="45"/>
      <c r="IFV80" s="45"/>
      <c r="IFW80" s="45"/>
      <c r="IFX80" s="45"/>
      <c r="IFY80" s="45"/>
      <c r="IFZ80" s="45"/>
      <c r="IGA80" s="45"/>
      <c r="IGB80" s="45"/>
      <c r="IGC80" s="45"/>
      <c r="IGD80" s="45"/>
      <c r="IGE80" s="45"/>
      <c r="IGF80" s="45"/>
      <c r="IGG80" s="45"/>
      <c r="IGH80" s="45"/>
      <c r="IGI80" s="45"/>
      <c r="IGJ80" s="45"/>
      <c r="IGK80" s="45"/>
      <c r="IGL80" s="45"/>
      <c r="IGM80" s="45"/>
      <c r="IGN80" s="45"/>
      <c r="IGO80" s="45"/>
      <c r="IGP80" s="45"/>
      <c r="IGQ80" s="45"/>
      <c r="IGR80" s="45"/>
      <c r="IGS80" s="45"/>
      <c r="IGT80" s="45"/>
      <c r="IGU80" s="45"/>
      <c r="IGV80" s="45"/>
      <c r="IGW80" s="45"/>
      <c r="IGX80" s="45"/>
      <c r="IGY80" s="45"/>
      <c r="IGZ80" s="45"/>
      <c r="IHA80" s="45"/>
      <c r="IHB80" s="45"/>
      <c r="IHC80" s="45"/>
      <c r="IHD80" s="45"/>
      <c r="IHE80" s="45"/>
      <c r="IHF80" s="45"/>
      <c r="IHG80" s="45"/>
      <c r="IHH80" s="45"/>
      <c r="IHI80" s="45"/>
      <c r="IHJ80" s="45"/>
      <c r="IHK80" s="45"/>
      <c r="IHL80" s="45"/>
      <c r="IHM80" s="45"/>
      <c r="IHN80" s="45"/>
      <c r="IHO80" s="45"/>
      <c r="IHP80" s="45"/>
      <c r="IHQ80" s="45"/>
      <c r="IHR80" s="45"/>
      <c r="IHS80" s="45"/>
      <c r="IHT80" s="45"/>
      <c r="IHU80" s="45"/>
      <c r="IHV80" s="45"/>
      <c r="IHW80" s="45"/>
      <c r="IHX80" s="45"/>
      <c r="IHY80" s="45"/>
      <c r="IHZ80" s="45"/>
      <c r="IIA80" s="45"/>
      <c r="IIB80" s="45"/>
      <c r="IIC80" s="45"/>
      <c r="IID80" s="45"/>
      <c r="IIE80" s="45"/>
      <c r="IIF80" s="45"/>
      <c r="IIG80" s="45"/>
      <c r="IIH80" s="45"/>
      <c r="III80" s="45"/>
      <c r="IIJ80" s="45"/>
      <c r="IIK80" s="45"/>
      <c r="IIL80" s="45"/>
      <c r="IIM80" s="45"/>
      <c r="IIN80" s="45"/>
      <c r="IIO80" s="45"/>
      <c r="IIP80" s="45"/>
      <c r="IIQ80" s="45"/>
      <c r="IIR80" s="45"/>
      <c r="IIS80" s="45"/>
      <c r="IIT80" s="45"/>
      <c r="IIU80" s="45"/>
      <c r="IIV80" s="45"/>
      <c r="IIW80" s="45"/>
      <c r="IIX80" s="45"/>
      <c r="IIY80" s="45"/>
      <c r="IIZ80" s="45"/>
      <c r="IJA80" s="45"/>
      <c r="IJB80" s="45"/>
      <c r="IJC80" s="45"/>
      <c r="IJD80" s="45"/>
      <c r="IJE80" s="45"/>
      <c r="IJF80" s="45"/>
      <c r="IJG80" s="45"/>
      <c r="IJH80" s="45"/>
      <c r="IJI80" s="45"/>
      <c r="IJJ80" s="45"/>
      <c r="IJK80" s="45"/>
      <c r="IJL80" s="45"/>
      <c r="IJM80" s="45"/>
      <c r="IJN80" s="45"/>
      <c r="IJO80" s="45"/>
      <c r="IJP80" s="45"/>
      <c r="IJQ80" s="45"/>
      <c r="IJR80" s="45"/>
      <c r="IJS80" s="45"/>
      <c r="IJT80" s="45"/>
      <c r="IJU80" s="45"/>
      <c r="IJV80" s="45"/>
      <c r="IJW80" s="45"/>
      <c r="IJX80" s="45"/>
      <c r="IJY80" s="45"/>
      <c r="IJZ80" s="45"/>
      <c r="IKA80" s="45"/>
      <c r="IKB80" s="45"/>
      <c r="IKC80" s="45"/>
      <c r="IKD80" s="45"/>
      <c r="IKE80" s="45"/>
      <c r="IKF80" s="45"/>
      <c r="IKG80" s="45"/>
      <c r="IKH80" s="45"/>
      <c r="IKI80" s="45"/>
      <c r="IKJ80" s="45"/>
      <c r="IKK80" s="45"/>
      <c r="IKL80" s="45"/>
      <c r="IKM80" s="45"/>
      <c r="IKN80" s="45"/>
      <c r="IKO80" s="45"/>
      <c r="IKP80" s="45"/>
      <c r="IKQ80" s="45"/>
      <c r="IKR80" s="45"/>
      <c r="IKS80" s="45"/>
      <c r="IKT80" s="45"/>
      <c r="IKU80" s="45"/>
      <c r="IKV80" s="45"/>
      <c r="IKW80" s="45"/>
      <c r="IKX80" s="45"/>
      <c r="IKY80" s="45"/>
      <c r="IKZ80" s="45"/>
      <c r="ILA80" s="45"/>
      <c r="ILB80" s="45"/>
      <c r="ILC80" s="45"/>
      <c r="ILD80" s="45"/>
      <c r="ILE80" s="45"/>
      <c r="ILF80" s="45"/>
      <c r="ILG80" s="45"/>
      <c r="ILH80" s="45"/>
      <c r="ILI80" s="45"/>
      <c r="ILJ80" s="45"/>
      <c r="ILK80" s="45"/>
      <c r="ILL80" s="45"/>
      <c r="ILM80" s="45"/>
      <c r="ILN80" s="45"/>
      <c r="ILO80" s="45"/>
      <c r="ILP80" s="45"/>
      <c r="ILQ80" s="45"/>
      <c r="ILR80" s="45"/>
      <c r="ILS80" s="45"/>
      <c r="ILT80" s="45"/>
      <c r="ILU80" s="45"/>
      <c r="ILV80" s="45"/>
      <c r="ILW80" s="45"/>
      <c r="ILX80" s="45"/>
      <c r="ILY80" s="45"/>
      <c r="ILZ80" s="45"/>
      <c r="IMA80" s="45"/>
      <c r="IMB80" s="45"/>
      <c r="IMC80" s="45"/>
      <c r="IMD80" s="45"/>
      <c r="IME80" s="45"/>
      <c r="IMF80" s="45"/>
      <c r="IMG80" s="45"/>
      <c r="IMH80" s="45"/>
      <c r="IMI80" s="45"/>
      <c r="IMJ80" s="45"/>
      <c r="IMK80" s="45"/>
      <c r="IML80" s="45"/>
      <c r="IMM80" s="45"/>
      <c r="IMN80" s="45"/>
      <c r="IMO80" s="45"/>
      <c r="IMP80" s="45"/>
      <c r="IMQ80" s="45"/>
      <c r="IMR80" s="45"/>
      <c r="IMS80" s="45"/>
      <c r="IMT80" s="45"/>
      <c r="IMU80" s="45"/>
      <c r="IMV80" s="45"/>
      <c r="IMW80" s="45"/>
      <c r="IMX80" s="45"/>
      <c r="IMY80" s="45"/>
      <c r="IMZ80" s="45"/>
      <c r="INA80" s="45"/>
      <c r="INB80" s="45"/>
      <c r="INC80" s="45"/>
      <c r="IND80" s="45"/>
      <c r="INE80" s="45"/>
      <c r="INF80" s="45"/>
      <c r="ING80" s="45"/>
      <c r="INH80" s="45"/>
      <c r="INI80" s="45"/>
      <c r="INJ80" s="45"/>
      <c r="INK80" s="45"/>
      <c r="INL80" s="45"/>
      <c r="INM80" s="45"/>
      <c r="INN80" s="45"/>
      <c r="INO80" s="45"/>
      <c r="INP80" s="45"/>
      <c r="INQ80" s="45"/>
      <c r="INR80" s="45"/>
      <c r="INS80" s="45"/>
      <c r="INT80" s="45"/>
      <c r="INU80" s="45"/>
      <c r="INV80" s="45"/>
      <c r="INW80" s="45"/>
      <c r="INX80" s="45"/>
      <c r="INY80" s="45"/>
      <c r="INZ80" s="45"/>
      <c r="IOA80" s="45"/>
      <c r="IOB80" s="45"/>
      <c r="IOC80" s="45"/>
      <c r="IOD80" s="45"/>
      <c r="IOE80" s="45"/>
      <c r="IOF80" s="45"/>
      <c r="IOG80" s="45"/>
      <c r="IOH80" s="45"/>
      <c r="IOI80" s="45"/>
      <c r="IOJ80" s="45"/>
      <c r="IOK80" s="45"/>
      <c r="IOL80" s="45"/>
      <c r="IOM80" s="45"/>
      <c r="ION80" s="45"/>
      <c r="IOO80" s="45"/>
      <c r="IOP80" s="45"/>
      <c r="IOQ80" s="45"/>
      <c r="IOR80" s="45"/>
      <c r="IOS80" s="45"/>
      <c r="IOT80" s="45"/>
      <c r="IOU80" s="45"/>
      <c r="IOV80" s="45"/>
      <c r="IOW80" s="45"/>
      <c r="IOX80" s="45"/>
      <c r="IOY80" s="45"/>
      <c r="IOZ80" s="45"/>
      <c r="IPA80" s="45"/>
      <c r="IPB80" s="45"/>
      <c r="IPC80" s="45"/>
      <c r="IPD80" s="45"/>
      <c r="IPE80" s="45"/>
      <c r="IPF80" s="45"/>
      <c r="IPG80" s="45"/>
      <c r="IPH80" s="45"/>
      <c r="IPI80" s="45"/>
      <c r="IPJ80" s="45"/>
      <c r="IPK80" s="45"/>
      <c r="IPL80" s="45"/>
      <c r="IPM80" s="45"/>
      <c r="IPN80" s="45"/>
      <c r="IPO80" s="45"/>
      <c r="IPP80" s="45"/>
      <c r="IPQ80" s="45"/>
      <c r="IPR80" s="45"/>
      <c r="IPS80" s="45"/>
      <c r="IPT80" s="45"/>
      <c r="IPU80" s="45"/>
      <c r="IPV80" s="45"/>
      <c r="IPW80" s="45"/>
      <c r="IPX80" s="45"/>
      <c r="IPY80" s="45"/>
      <c r="IPZ80" s="45"/>
      <c r="IQA80" s="45"/>
      <c r="IQB80" s="45"/>
      <c r="IQC80" s="45"/>
      <c r="IQD80" s="45"/>
      <c r="IQE80" s="45"/>
      <c r="IQF80" s="45"/>
      <c r="IQG80" s="45"/>
      <c r="IQH80" s="45"/>
      <c r="IQI80" s="45"/>
      <c r="IQJ80" s="45"/>
      <c r="IQK80" s="45"/>
      <c r="IQL80" s="45"/>
      <c r="IQM80" s="45"/>
      <c r="IQN80" s="45"/>
      <c r="IQO80" s="45"/>
      <c r="IQP80" s="45"/>
      <c r="IQQ80" s="45"/>
      <c r="IQR80" s="45"/>
      <c r="IQS80" s="45"/>
      <c r="IQT80" s="45"/>
      <c r="IQU80" s="45"/>
      <c r="IQV80" s="45"/>
      <c r="IQW80" s="45"/>
      <c r="IQX80" s="45"/>
      <c r="IQY80" s="45"/>
      <c r="IQZ80" s="45"/>
      <c r="IRA80" s="45"/>
      <c r="IRB80" s="45"/>
      <c r="IRC80" s="45"/>
      <c r="IRD80" s="45"/>
      <c r="IRE80" s="45"/>
      <c r="IRF80" s="45"/>
      <c r="IRG80" s="45"/>
      <c r="IRH80" s="45"/>
      <c r="IRI80" s="45"/>
      <c r="IRJ80" s="45"/>
      <c r="IRK80" s="45"/>
      <c r="IRL80" s="45"/>
      <c r="IRM80" s="45"/>
      <c r="IRN80" s="45"/>
      <c r="IRO80" s="45"/>
      <c r="IRP80" s="45"/>
      <c r="IRQ80" s="45"/>
      <c r="IRR80" s="45"/>
      <c r="IRS80" s="45"/>
      <c r="IRT80" s="45"/>
      <c r="IRU80" s="45"/>
      <c r="IRV80" s="45"/>
      <c r="IRW80" s="45"/>
      <c r="IRX80" s="45"/>
      <c r="IRY80" s="45"/>
      <c r="IRZ80" s="45"/>
      <c r="ISA80" s="45"/>
      <c r="ISB80" s="45"/>
      <c r="ISC80" s="45"/>
      <c r="ISD80" s="45"/>
      <c r="ISE80" s="45"/>
      <c r="ISF80" s="45"/>
      <c r="ISG80" s="45"/>
      <c r="ISH80" s="45"/>
      <c r="ISI80" s="45"/>
      <c r="ISJ80" s="45"/>
      <c r="ISK80" s="45"/>
      <c r="ISL80" s="45"/>
      <c r="ISM80" s="45"/>
      <c r="ISN80" s="45"/>
      <c r="ISO80" s="45"/>
      <c r="ISP80" s="45"/>
      <c r="ISQ80" s="45"/>
      <c r="ISR80" s="45"/>
      <c r="ISS80" s="45"/>
      <c r="IST80" s="45"/>
      <c r="ISU80" s="45"/>
      <c r="ISV80" s="45"/>
      <c r="ISW80" s="45"/>
      <c r="ISX80" s="45"/>
      <c r="ISY80" s="45"/>
      <c r="ISZ80" s="45"/>
      <c r="ITA80" s="45"/>
      <c r="ITB80" s="45"/>
      <c r="ITC80" s="45"/>
      <c r="ITD80" s="45"/>
      <c r="ITE80" s="45"/>
      <c r="ITF80" s="45"/>
      <c r="ITG80" s="45"/>
      <c r="ITH80" s="45"/>
      <c r="ITI80" s="45"/>
      <c r="ITJ80" s="45"/>
      <c r="ITK80" s="45"/>
      <c r="ITL80" s="45"/>
      <c r="ITM80" s="45"/>
      <c r="ITN80" s="45"/>
      <c r="ITO80" s="45"/>
      <c r="ITP80" s="45"/>
      <c r="ITQ80" s="45"/>
      <c r="ITR80" s="45"/>
      <c r="ITS80" s="45"/>
      <c r="ITT80" s="45"/>
      <c r="ITU80" s="45"/>
      <c r="ITV80" s="45"/>
      <c r="ITW80" s="45"/>
      <c r="ITX80" s="45"/>
      <c r="ITY80" s="45"/>
      <c r="ITZ80" s="45"/>
      <c r="IUA80" s="45"/>
      <c r="IUB80" s="45"/>
      <c r="IUC80" s="45"/>
      <c r="IUD80" s="45"/>
      <c r="IUE80" s="45"/>
      <c r="IUF80" s="45"/>
      <c r="IUG80" s="45"/>
      <c r="IUH80" s="45"/>
      <c r="IUI80" s="45"/>
      <c r="IUJ80" s="45"/>
      <c r="IUK80" s="45"/>
      <c r="IUL80" s="45"/>
      <c r="IUM80" s="45"/>
      <c r="IUN80" s="45"/>
      <c r="IUO80" s="45"/>
      <c r="IUP80" s="45"/>
      <c r="IUQ80" s="45"/>
      <c r="IUR80" s="45"/>
      <c r="IUS80" s="45"/>
      <c r="IUT80" s="45"/>
      <c r="IUU80" s="45"/>
      <c r="IUV80" s="45"/>
      <c r="IUW80" s="45"/>
      <c r="IUX80" s="45"/>
      <c r="IUY80" s="45"/>
      <c r="IUZ80" s="45"/>
      <c r="IVA80" s="45"/>
      <c r="IVB80" s="45"/>
      <c r="IVC80" s="45"/>
      <c r="IVD80" s="45"/>
      <c r="IVE80" s="45"/>
      <c r="IVF80" s="45"/>
      <c r="IVG80" s="45"/>
      <c r="IVH80" s="45"/>
      <c r="IVI80" s="45"/>
      <c r="IVJ80" s="45"/>
      <c r="IVK80" s="45"/>
      <c r="IVL80" s="45"/>
      <c r="IVM80" s="45"/>
      <c r="IVN80" s="45"/>
      <c r="IVO80" s="45"/>
      <c r="IVP80" s="45"/>
      <c r="IVQ80" s="45"/>
      <c r="IVR80" s="45"/>
      <c r="IVS80" s="45"/>
      <c r="IVT80" s="45"/>
      <c r="IVU80" s="45"/>
      <c r="IVV80" s="45"/>
      <c r="IVW80" s="45"/>
      <c r="IVX80" s="45"/>
      <c r="IVY80" s="45"/>
      <c r="IVZ80" s="45"/>
      <c r="IWA80" s="45"/>
      <c r="IWB80" s="45"/>
      <c r="IWC80" s="45"/>
      <c r="IWD80" s="45"/>
      <c r="IWE80" s="45"/>
      <c r="IWF80" s="45"/>
      <c r="IWG80" s="45"/>
      <c r="IWH80" s="45"/>
      <c r="IWI80" s="45"/>
      <c r="IWJ80" s="45"/>
      <c r="IWK80" s="45"/>
      <c r="IWL80" s="45"/>
      <c r="IWM80" s="45"/>
      <c r="IWN80" s="45"/>
      <c r="IWO80" s="45"/>
      <c r="IWP80" s="45"/>
      <c r="IWQ80" s="45"/>
      <c r="IWR80" s="45"/>
      <c r="IWS80" s="45"/>
      <c r="IWT80" s="45"/>
      <c r="IWU80" s="45"/>
      <c r="IWV80" s="45"/>
      <c r="IWW80" s="45"/>
      <c r="IWX80" s="45"/>
      <c r="IWY80" s="45"/>
      <c r="IWZ80" s="45"/>
      <c r="IXA80" s="45"/>
      <c r="IXB80" s="45"/>
      <c r="IXC80" s="45"/>
      <c r="IXD80" s="45"/>
      <c r="IXE80" s="45"/>
      <c r="IXF80" s="45"/>
      <c r="IXG80" s="45"/>
      <c r="IXH80" s="45"/>
      <c r="IXI80" s="45"/>
      <c r="IXJ80" s="45"/>
      <c r="IXK80" s="45"/>
      <c r="IXL80" s="45"/>
      <c r="IXM80" s="45"/>
      <c r="IXN80" s="45"/>
      <c r="IXO80" s="45"/>
      <c r="IXP80" s="45"/>
      <c r="IXQ80" s="45"/>
      <c r="IXR80" s="45"/>
      <c r="IXS80" s="45"/>
      <c r="IXT80" s="45"/>
      <c r="IXU80" s="45"/>
      <c r="IXV80" s="45"/>
      <c r="IXW80" s="45"/>
      <c r="IXX80" s="45"/>
      <c r="IXY80" s="45"/>
      <c r="IXZ80" s="45"/>
      <c r="IYA80" s="45"/>
      <c r="IYB80" s="45"/>
      <c r="IYC80" s="45"/>
      <c r="IYD80" s="45"/>
      <c r="IYE80" s="45"/>
      <c r="IYF80" s="45"/>
      <c r="IYG80" s="45"/>
      <c r="IYH80" s="45"/>
      <c r="IYI80" s="45"/>
      <c r="IYJ80" s="45"/>
      <c r="IYK80" s="45"/>
      <c r="IYL80" s="45"/>
      <c r="IYM80" s="45"/>
      <c r="IYN80" s="45"/>
      <c r="IYO80" s="45"/>
      <c r="IYP80" s="45"/>
      <c r="IYQ80" s="45"/>
      <c r="IYR80" s="45"/>
      <c r="IYS80" s="45"/>
      <c r="IYT80" s="45"/>
      <c r="IYU80" s="45"/>
      <c r="IYV80" s="45"/>
      <c r="IYW80" s="45"/>
      <c r="IYX80" s="45"/>
      <c r="IYY80" s="45"/>
      <c r="IYZ80" s="45"/>
      <c r="IZA80" s="45"/>
      <c r="IZB80" s="45"/>
      <c r="IZC80" s="45"/>
      <c r="IZD80" s="45"/>
      <c r="IZE80" s="45"/>
      <c r="IZF80" s="45"/>
      <c r="IZG80" s="45"/>
      <c r="IZH80" s="45"/>
      <c r="IZI80" s="45"/>
      <c r="IZJ80" s="45"/>
      <c r="IZK80" s="45"/>
      <c r="IZL80" s="45"/>
      <c r="IZM80" s="45"/>
      <c r="IZN80" s="45"/>
      <c r="IZO80" s="45"/>
      <c r="IZP80" s="45"/>
      <c r="IZQ80" s="45"/>
      <c r="IZR80" s="45"/>
      <c r="IZS80" s="45"/>
      <c r="IZT80" s="45"/>
      <c r="IZU80" s="45"/>
      <c r="IZV80" s="45"/>
      <c r="IZW80" s="45"/>
      <c r="IZX80" s="45"/>
      <c r="IZY80" s="45"/>
      <c r="IZZ80" s="45"/>
      <c r="JAA80" s="45"/>
      <c r="JAB80" s="45"/>
      <c r="JAC80" s="45"/>
      <c r="JAD80" s="45"/>
      <c r="JAE80" s="45"/>
      <c r="JAF80" s="45"/>
      <c r="JAG80" s="45"/>
      <c r="JAH80" s="45"/>
      <c r="JAI80" s="45"/>
      <c r="JAJ80" s="45"/>
      <c r="JAK80" s="45"/>
      <c r="JAL80" s="45"/>
      <c r="JAM80" s="45"/>
      <c r="JAN80" s="45"/>
      <c r="JAO80" s="45"/>
      <c r="JAP80" s="45"/>
      <c r="JAQ80" s="45"/>
      <c r="JAR80" s="45"/>
      <c r="JAS80" s="45"/>
      <c r="JAT80" s="45"/>
      <c r="JAU80" s="45"/>
      <c r="JAV80" s="45"/>
      <c r="JAW80" s="45"/>
      <c r="JAX80" s="45"/>
      <c r="JAY80" s="45"/>
      <c r="JAZ80" s="45"/>
      <c r="JBA80" s="45"/>
      <c r="JBB80" s="45"/>
      <c r="JBC80" s="45"/>
      <c r="JBD80" s="45"/>
      <c r="JBE80" s="45"/>
      <c r="JBF80" s="45"/>
      <c r="JBG80" s="45"/>
      <c r="JBH80" s="45"/>
      <c r="JBI80" s="45"/>
      <c r="JBJ80" s="45"/>
      <c r="JBK80" s="45"/>
      <c r="JBL80" s="45"/>
      <c r="JBM80" s="45"/>
      <c r="JBN80" s="45"/>
      <c r="JBO80" s="45"/>
      <c r="JBP80" s="45"/>
      <c r="JBQ80" s="45"/>
      <c r="JBR80" s="45"/>
      <c r="JBS80" s="45"/>
      <c r="JBT80" s="45"/>
      <c r="JBU80" s="45"/>
      <c r="JBV80" s="45"/>
      <c r="JBW80" s="45"/>
      <c r="JBX80" s="45"/>
      <c r="JBY80" s="45"/>
      <c r="JBZ80" s="45"/>
      <c r="JCA80" s="45"/>
      <c r="JCB80" s="45"/>
      <c r="JCC80" s="45"/>
      <c r="JCD80" s="45"/>
      <c r="JCE80" s="45"/>
      <c r="JCF80" s="45"/>
      <c r="JCG80" s="45"/>
      <c r="JCH80" s="45"/>
      <c r="JCI80" s="45"/>
      <c r="JCJ80" s="45"/>
      <c r="JCK80" s="45"/>
      <c r="JCL80" s="45"/>
      <c r="JCM80" s="45"/>
      <c r="JCN80" s="45"/>
      <c r="JCO80" s="45"/>
      <c r="JCP80" s="45"/>
      <c r="JCQ80" s="45"/>
      <c r="JCR80" s="45"/>
      <c r="JCS80" s="45"/>
      <c r="JCT80" s="45"/>
      <c r="JCU80" s="45"/>
      <c r="JCV80" s="45"/>
      <c r="JCW80" s="45"/>
      <c r="JCX80" s="45"/>
      <c r="JCY80" s="45"/>
      <c r="JCZ80" s="45"/>
      <c r="JDA80" s="45"/>
      <c r="JDB80" s="45"/>
      <c r="JDC80" s="45"/>
      <c r="JDD80" s="45"/>
      <c r="JDE80" s="45"/>
      <c r="JDF80" s="45"/>
      <c r="JDG80" s="45"/>
      <c r="JDH80" s="45"/>
      <c r="JDI80" s="45"/>
      <c r="JDJ80" s="45"/>
      <c r="JDK80" s="45"/>
      <c r="JDL80" s="45"/>
      <c r="JDM80" s="45"/>
      <c r="JDN80" s="45"/>
      <c r="JDO80" s="45"/>
      <c r="JDP80" s="45"/>
      <c r="JDQ80" s="45"/>
      <c r="JDR80" s="45"/>
      <c r="JDS80" s="45"/>
      <c r="JDT80" s="45"/>
      <c r="JDU80" s="45"/>
      <c r="JDV80" s="45"/>
      <c r="JDW80" s="45"/>
      <c r="JDX80" s="45"/>
      <c r="JDY80" s="45"/>
      <c r="JDZ80" s="45"/>
      <c r="JEA80" s="45"/>
      <c r="JEB80" s="45"/>
      <c r="JEC80" s="45"/>
      <c r="JED80" s="45"/>
      <c r="JEE80" s="45"/>
      <c r="JEF80" s="45"/>
      <c r="JEG80" s="45"/>
      <c r="JEH80" s="45"/>
      <c r="JEI80" s="45"/>
      <c r="JEJ80" s="45"/>
      <c r="JEK80" s="45"/>
      <c r="JEL80" s="45"/>
      <c r="JEM80" s="45"/>
      <c r="JEN80" s="45"/>
      <c r="JEO80" s="45"/>
      <c r="JEP80" s="45"/>
      <c r="JEQ80" s="45"/>
      <c r="JER80" s="45"/>
      <c r="JES80" s="45"/>
      <c r="JET80" s="45"/>
      <c r="JEU80" s="45"/>
      <c r="JEV80" s="45"/>
      <c r="JEW80" s="45"/>
      <c r="JEX80" s="45"/>
      <c r="JEY80" s="45"/>
      <c r="JEZ80" s="45"/>
      <c r="JFA80" s="45"/>
      <c r="JFB80" s="45"/>
      <c r="JFC80" s="45"/>
      <c r="JFD80" s="45"/>
      <c r="JFE80" s="45"/>
      <c r="JFF80" s="45"/>
      <c r="JFG80" s="45"/>
      <c r="JFH80" s="45"/>
      <c r="JFI80" s="45"/>
      <c r="JFJ80" s="45"/>
      <c r="JFK80" s="45"/>
      <c r="JFL80" s="45"/>
      <c r="JFM80" s="45"/>
      <c r="JFN80" s="45"/>
      <c r="JFO80" s="45"/>
      <c r="JFP80" s="45"/>
      <c r="JFQ80" s="45"/>
      <c r="JFR80" s="45"/>
      <c r="JFS80" s="45"/>
      <c r="JFT80" s="45"/>
      <c r="JFU80" s="45"/>
      <c r="JFV80" s="45"/>
      <c r="JFW80" s="45"/>
      <c r="JFX80" s="45"/>
      <c r="JFY80" s="45"/>
      <c r="JFZ80" s="45"/>
      <c r="JGA80" s="45"/>
      <c r="JGB80" s="45"/>
      <c r="JGC80" s="45"/>
      <c r="JGD80" s="45"/>
      <c r="JGE80" s="45"/>
      <c r="JGF80" s="45"/>
      <c r="JGG80" s="45"/>
      <c r="JGH80" s="45"/>
      <c r="JGI80" s="45"/>
      <c r="JGJ80" s="45"/>
      <c r="JGK80" s="45"/>
      <c r="JGL80" s="45"/>
      <c r="JGM80" s="45"/>
      <c r="JGN80" s="45"/>
      <c r="JGO80" s="45"/>
      <c r="JGP80" s="45"/>
      <c r="JGQ80" s="45"/>
      <c r="JGR80" s="45"/>
      <c r="JGS80" s="45"/>
      <c r="JGT80" s="45"/>
      <c r="JGU80" s="45"/>
      <c r="JGV80" s="45"/>
      <c r="JGW80" s="45"/>
      <c r="JGX80" s="45"/>
      <c r="JGY80" s="45"/>
      <c r="JGZ80" s="45"/>
      <c r="JHA80" s="45"/>
      <c r="JHB80" s="45"/>
      <c r="JHC80" s="45"/>
      <c r="JHD80" s="45"/>
      <c r="JHE80" s="45"/>
      <c r="JHF80" s="45"/>
      <c r="JHG80" s="45"/>
      <c r="JHH80" s="45"/>
      <c r="JHI80" s="45"/>
      <c r="JHJ80" s="45"/>
      <c r="JHK80" s="45"/>
      <c r="JHL80" s="45"/>
      <c r="JHM80" s="45"/>
      <c r="JHN80" s="45"/>
      <c r="JHO80" s="45"/>
      <c r="JHP80" s="45"/>
      <c r="JHQ80" s="45"/>
      <c r="JHR80" s="45"/>
      <c r="JHS80" s="45"/>
      <c r="JHT80" s="45"/>
      <c r="JHU80" s="45"/>
      <c r="JHV80" s="45"/>
      <c r="JHW80" s="45"/>
      <c r="JHX80" s="45"/>
      <c r="JHY80" s="45"/>
      <c r="JHZ80" s="45"/>
      <c r="JIA80" s="45"/>
      <c r="JIB80" s="45"/>
      <c r="JIC80" s="45"/>
      <c r="JID80" s="45"/>
      <c r="JIE80" s="45"/>
      <c r="JIF80" s="45"/>
      <c r="JIG80" s="45"/>
      <c r="JIH80" s="45"/>
      <c r="JII80" s="45"/>
      <c r="JIJ80" s="45"/>
      <c r="JIK80" s="45"/>
      <c r="JIL80" s="45"/>
      <c r="JIM80" s="45"/>
      <c r="JIN80" s="45"/>
      <c r="JIO80" s="45"/>
      <c r="JIP80" s="45"/>
      <c r="JIQ80" s="45"/>
      <c r="JIR80" s="45"/>
      <c r="JIS80" s="45"/>
      <c r="JIT80" s="45"/>
      <c r="JIU80" s="45"/>
      <c r="JIV80" s="45"/>
      <c r="JIW80" s="45"/>
      <c r="JIX80" s="45"/>
      <c r="JIY80" s="45"/>
      <c r="JIZ80" s="45"/>
      <c r="JJA80" s="45"/>
      <c r="JJB80" s="45"/>
      <c r="JJC80" s="45"/>
      <c r="JJD80" s="45"/>
      <c r="JJE80" s="45"/>
      <c r="JJF80" s="45"/>
      <c r="JJG80" s="45"/>
      <c r="JJH80" s="45"/>
      <c r="JJI80" s="45"/>
      <c r="JJJ80" s="45"/>
      <c r="JJK80" s="45"/>
      <c r="JJL80" s="45"/>
      <c r="JJM80" s="45"/>
      <c r="JJN80" s="45"/>
      <c r="JJO80" s="45"/>
      <c r="JJP80" s="45"/>
      <c r="JJQ80" s="45"/>
      <c r="JJR80" s="45"/>
      <c r="JJS80" s="45"/>
      <c r="JJT80" s="45"/>
      <c r="JJU80" s="45"/>
      <c r="JJV80" s="45"/>
      <c r="JJW80" s="45"/>
      <c r="JJX80" s="45"/>
      <c r="JJY80" s="45"/>
      <c r="JJZ80" s="45"/>
      <c r="JKA80" s="45"/>
      <c r="JKB80" s="45"/>
      <c r="JKC80" s="45"/>
      <c r="JKD80" s="45"/>
      <c r="JKE80" s="45"/>
      <c r="JKF80" s="45"/>
      <c r="JKG80" s="45"/>
      <c r="JKH80" s="45"/>
      <c r="JKI80" s="45"/>
      <c r="JKJ80" s="45"/>
      <c r="JKK80" s="45"/>
      <c r="JKL80" s="45"/>
      <c r="JKM80" s="45"/>
      <c r="JKN80" s="45"/>
      <c r="JKO80" s="45"/>
      <c r="JKP80" s="45"/>
      <c r="JKQ80" s="45"/>
      <c r="JKR80" s="45"/>
      <c r="JKS80" s="45"/>
      <c r="JKT80" s="45"/>
      <c r="JKU80" s="45"/>
      <c r="JKV80" s="45"/>
      <c r="JKW80" s="45"/>
      <c r="JKX80" s="45"/>
      <c r="JKY80" s="45"/>
      <c r="JKZ80" s="45"/>
      <c r="JLA80" s="45"/>
      <c r="JLB80" s="45"/>
      <c r="JLC80" s="45"/>
      <c r="JLD80" s="45"/>
      <c r="JLE80" s="45"/>
      <c r="JLF80" s="45"/>
      <c r="JLG80" s="45"/>
      <c r="JLH80" s="45"/>
      <c r="JLI80" s="45"/>
      <c r="JLJ80" s="45"/>
      <c r="JLK80" s="45"/>
      <c r="JLL80" s="45"/>
      <c r="JLM80" s="45"/>
      <c r="JLN80" s="45"/>
      <c r="JLO80" s="45"/>
      <c r="JLP80" s="45"/>
      <c r="JLQ80" s="45"/>
      <c r="JLR80" s="45"/>
      <c r="JLS80" s="45"/>
      <c r="JLT80" s="45"/>
      <c r="JLU80" s="45"/>
      <c r="JLV80" s="45"/>
      <c r="JLW80" s="45"/>
      <c r="JLX80" s="45"/>
      <c r="JLY80" s="45"/>
      <c r="JLZ80" s="45"/>
      <c r="JMA80" s="45"/>
      <c r="JMB80" s="45"/>
      <c r="JMC80" s="45"/>
      <c r="JMD80" s="45"/>
      <c r="JME80" s="45"/>
      <c r="JMF80" s="45"/>
      <c r="JMG80" s="45"/>
      <c r="JMH80" s="45"/>
      <c r="JMI80" s="45"/>
      <c r="JMJ80" s="45"/>
      <c r="JMK80" s="45"/>
      <c r="JML80" s="45"/>
      <c r="JMM80" s="45"/>
      <c r="JMN80" s="45"/>
      <c r="JMO80" s="45"/>
      <c r="JMP80" s="45"/>
      <c r="JMQ80" s="45"/>
      <c r="JMR80" s="45"/>
      <c r="JMS80" s="45"/>
      <c r="JMT80" s="45"/>
      <c r="JMU80" s="45"/>
      <c r="JMV80" s="45"/>
      <c r="JMW80" s="45"/>
      <c r="JMX80" s="45"/>
      <c r="JMY80" s="45"/>
      <c r="JMZ80" s="45"/>
      <c r="JNA80" s="45"/>
      <c r="JNB80" s="45"/>
      <c r="JNC80" s="45"/>
      <c r="JND80" s="45"/>
      <c r="JNE80" s="45"/>
      <c r="JNF80" s="45"/>
      <c r="JNG80" s="45"/>
      <c r="JNH80" s="45"/>
      <c r="JNI80" s="45"/>
      <c r="JNJ80" s="45"/>
      <c r="JNK80" s="45"/>
      <c r="JNL80" s="45"/>
      <c r="JNM80" s="45"/>
      <c r="JNN80" s="45"/>
      <c r="JNO80" s="45"/>
      <c r="JNP80" s="45"/>
      <c r="JNQ80" s="45"/>
      <c r="JNR80" s="45"/>
      <c r="JNS80" s="45"/>
      <c r="JNT80" s="45"/>
      <c r="JNU80" s="45"/>
      <c r="JNV80" s="45"/>
      <c r="JNW80" s="45"/>
      <c r="JNX80" s="45"/>
      <c r="JNY80" s="45"/>
      <c r="JNZ80" s="45"/>
      <c r="JOA80" s="45"/>
      <c r="JOB80" s="45"/>
      <c r="JOC80" s="45"/>
      <c r="JOD80" s="45"/>
      <c r="JOE80" s="45"/>
      <c r="JOF80" s="45"/>
      <c r="JOG80" s="45"/>
      <c r="JOH80" s="45"/>
      <c r="JOI80" s="45"/>
      <c r="JOJ80" s="45"/>
      <c r="JOK80" s="45"/>
      <c r="JOL80" s="45"/>
      <c r="JOM80" s="45"/>
      <c r="JON80" s="45"/>
      <c r="JOO80" s="45"/>
      <c r="JOP80" s="45"/>
      <c r="JOQ80" s="45"/>
      <c r="JOR80" s="45"/>
      <c r="JOS80" s="45"/>
      <c r="JOT80" s="45"/>
      <c r="JOU80" s="45"/>
      <c r="JOV80" s="45"/>
      <c r="JOW80" s="45"/>
      <c r="JOX80" s="45"/>
      <c r="JOY80" s="45"/>
      <c r="JOZ80" s="45"/>
      <c r="JPA80" s="45"/>
      <c r="JPB80" s="45"/>
      <c r="JPC80" s="45"/>
      <c r="JPD80" s="45"/>
      <c r="JPE80" s="45"/>
      <c r="JPF80" s="45"/>
      <c r="JPG80" s="45"/>
      <c r="JPH80" s="45"/>
      <c r="JPI80" s="45"/>
      <c r="JPJ80" s="45"/>
      <c r="JPK80" s="45"/>
      <c r="JPL80" s="45"/>
      <c r="JPM80" s="45"/>
      <c r="JPN80" s="45"/>
      <c r="JPO80" s="45"/>
      <c r="JPP80" s="45"/>
      <c r="JPQ80" s="45"/>
      <c r="JPR80" s="45"/>
      <c r="JPS80" s="45"/>
      <c r="JPT80" s="45"/>
      <c r="JPU80" s="45"/>
      <c r="JPV80" s="45"/>
      <c r="JPW80" s="45"/>
      <c r="JPX80" s="45"/>
      <c r="JPY80" s="45"/>
      <c r="JPZ80" s="45"/>
      <c r="JQA80" s="45"/>
      <c r="JQB80" s="45"/>
      <c r="JQC80" s="45"/>
      <c r="JQD80" s="45"/>
      <c r="JQE80" s="45"/>
      <c r="JQF80" s="45"/>
      <c r="JQG80" s="45"/>
      <c r="JQH80" s="45"/>
      <c r="JQI80" s="45"/>
      <c r="JQJ80" s="45"/>
      <c r="JQK80" s="45"/>
      <c r="JQL80" s="45"/>
      <c r="JQM80" s="45"/>
      <c r="JQN80" s="45"/>
      <c r="JQO80" s="45"/>
      <c r="JQP80" s="45"/>
      <c r="JQQ80" s="45"/>
      <c r="JQR80" s="45"/>
      <c r="JQS80" s="45"/>
      <c r="JQT80" s="45"/>
      <c r="JQU80" s="45"/>
      <c r="JQV80" s="45"/>
      <c r="JQW80" s="45"/>
      <c r="JQX80" s="45"/>
      <c r="JQY80" s="45"/>
      <c r="JQZ80" s="45"/>
      <c r="JRA80" s="45"/>
      <c r="JRB80" s="45"/>
      <c r="JRC80" s="45"/>
      <c r="JRD80" s="45"/>
      <c r="JRE80" s="45"/>
      <c r="JRF80" s="45"/>
      <c r="JRG80" s="45"/>
      <c r="JRH80" s="45"/>
      <c r="JRI80" s="45"/>
      <c r="JRJ80" s="45"/>
      <c r="JRK80" s="45"/>
      <c r="JRL80" s="45"/>
      <c r="JRM80" s="45"/>
      <c r="JRN80" s="45"/>
      <c r="JRO80" s="45"/>
      <c r="JRP80" s="45"/>
      <c r="JRQ80" s="45"/>
      <c r="JRR80" s="45"/>
      <c r="JRS80" s="45"/>
      <c r="JRT80" s="45"/>
      <c r="JRU80" s="45"/>
      <c r="JRV80" s="45"/>
      <c r="JRW80" s="45"/>
      <c r="JRX80" s="45"/>
      <c r="JRY80" s="45"/>
      <c r="JRZ80" s="45"/>
      <c r="JSA80" s="45"/>
      <c r="JSB80" s="45"/>
      <c r="JSC80" s="45"/>
      <c r="JSD80" s="45"/>
      <c r="JSE80" s="45"/>
      <c r="JSF80" s="45"/>
      <c r="JSG80" s="45"/>
      <c r="JSH80" s="45"/>
      <c r="JSI80" s="45"/>
      <c r="JSJ80" s="45"/>
      <c r="JSK80" s="45"/>
      <c r="JSL80" s="45"/>
      <c r="JSM80" s="45"/>
      <c r="JSN80" s="45"/>
      <c r="JSO80" s="45"/>
      <c r="JSP80" s="45"/>
      <c r="JSQ80" s="45"/>
      <c r="JSR80" s="45"/>
      <c r="JSS80" s="45"/>
      <c r="JST80" s="45"/>
      <c r="JSU80" s="45"/>
      <c r="JSV80" s="45"/>
      <c r="JSW80" s="45"/>
      <c r="JSX80" s="45"/>
      <c r="JSY80" s="45"/>
      <c r="JSZ80" s="45"/>
      <c r="JTA80" s="45"/>
      <c r="JTB80" s="45"/>
      <c r="JTC80" s="45"/>
      <c r="JTD80" s="45"/>
      <c r="JTE80" s="45"/>
      <c r="JTF80" s="45"/>
      <c r="JTG80" s="45"/>
      <c r="JTH80" s="45"/>
      <c r="JTI80" s="45"/>
      <c r="JTJ80" s="45"/>
      <c r="JTK80" s="45"/>
      <c r="JTL80" s="45"/>
      <c r="JTM80" s="45"/>
      <c r="JTN80" s="45"/>
      <c r="JTO80" s="45"/>
      <c r="JTP80" s="45"/>
      <c r="JTQ80" s="45"/>
      <c r="JTR80" s="45"/>
      <c r="JTS80" s="45"/>
      <c r="JTT80" s="45"/>
      <c r="JTU80" s="45"/>
      <c r="JTV80" s="45"/>
      <c r="JTW80" s="45"/>
      <c r="JTX80" s="45"/>
      <c r="JTY80" s="45"/>
      <c r="JTZ80" s="45"/>
      <c r="JUA80" s="45"/>
      <c r="JUB80" s="45"/>
      <c r="JUC80" s="45"/>
      <c r="JUD80" s="45"/>
      <c r="JUE80" s="45"/>
      <c r="JUF80" s="45"/>
      <c r="JUG80" s="45"/>
      <c r="JUH80" s="45"/>
      <c r="JUI80" s="45"/>
      <c r="JUJ80" s="45"/>
      <c r="JUK80" s="45"/>
      <c r="JUL80" s="45"/>
      <c r="JUM80" s="45"/>
      <c r="JUN80" s="45"/>
      <c r="JUO80" s="45"/>
      <c r="JUP80" s="45"/>
      <c r="JUQ80" s="45"/>
      <c r="JUR80" s="45"/>
      <c r="JUS80" s="45"/>
      <c r="JUT80" s="45"/>
      <c r="JUU80" s="45"/>
      <c r="JUV80" s="45"/>
      <c r="JUW80" s="45"/>
      <c r="JUX80" s="45"/>
      <c r="JUY80" s="45"/>
      <c r="JUZ80" s="45"/>
      <c r="JVA80" s="45"/>
      <c r="JVB80" s="45"/>
      <c r="JVC80" s="45"/>
      <c r="JVD80" s="45"/>
      <c r="JVE80" s="45"/>
      <c r="JVF80" s="45"/>
      <c r="JVG80" s="45"/>
      <c r="JVH80" s="45"/>
      <c r="JVI80" s="45"/>
      <c r="JVJ80" s="45"/>
      <c r="JVK80" s="45"/>
      <c r="JVL80" s="45"/>
      <c r="JVM80" s="45"/>
      <c r="JVN80" s="45"/>
      <c r="JVO80" s="45"/>
      <c r="JVP80" s="45"/>
      <c r="JVQ80" s="45"/>
      <c r="JVR80" s="45"/>
      <c r="JVS80" s="45"/>
      <c r="JVT80" s="45"/>
      <c r="JVU80" s="45"/>
      <c r="JVV80" s="45"/>
      <c r="JVW80" s="45"/>
      <c r="JVX80" s="45"/>
      <c r="JVY80" s="45"/>
      <c r="JVZ80" s="45"/>
      <c r="JWA80" s="45"/>
      <c r="JWB80" s="45"/>
      <c r="JWC80" s="45"/>
      <c r="JWD80" s="45"/>
      <c r="JWE80" s="45"/>
      <c r="JWF80" s="45"/>
      <c r="JWG80" s="45"/>
      <c r="JWH80" s="45"/>
      <c r="JWI80" s="45"/>
      <c r="JWJ80" s="45"/>
      <c r="JWK80" s="45"/>
      <c r="JWL80" s="45"/>
      <c r="JWM80" s="45"/>
      <c r="JWN80" s="45"/>
      <c r="JWO80" s="45"/>
      <c r="JWP80" s="45"/>
      <c r="JWQ80" s="45"/>
      <c r="JWR80" s="45"/>
      <c r="JWS80" s="45"/>
      <c r="JWT80" s="45"/>
      <c r="JWU80" s="45"/>
      <c r="JWV80" s="45"/>
      <c r="JWW80" s="45"/>
      <c r="JWX80" s="45"/>
      <c r="JWY80" s="45"/>
      <c r="JWZ80" s="45"/>
      <c r="JXA80" s="45"/>
      <c r="JXB80" s="45"/>
      <c r="JXC80" s="45"/>
      <c r="JXD80" s="45"/>
      <c r="JXE80" s="45"/>
      <c r="JXF80" s="45"/>
      <c r="JXG80" s="45"/>
      <c r="JXH80" s="45"/>
      <c r="JXI80" s="45"/>
      <c r="JXJ80" s="45"/>
      <c r="JXK80" s="45"/>
      <c r="JXL80" s="45"/>
      <c r="JXM80" s="45"/>
      <c r="JXN80" s="45"/>
      <c r="JXO80" s="45"/>
      <c r="JXP80" s="45"/>
      <c r="JXQ80" s="45"/>
      <c r="JXR80" s="45"/>
      <c r="JXS80" s="45"/>
      <c r="JXT80" s="45"/>
      <c r="JXU80" s="45"/>
      <c r="JXV80" s="45"/>
      <c r="JXW80" s="45"/>
      <c r="JXX80" s="45"/>
      <c r="JXY80" s="45"/>
      <c r="JXZ80" s="45"/>
      <c r="JYA80" s="45"/>
      <c r="JYB80" s="45"/>
      <c r="JYC80" s="45"/>
      <c r="JYD80" s="45"/>
      <c r="JYE80" s="45"/>
      <c r="JYF80" s="45"/>
      <c r="JYG80" s="45"/>
      <c r="JYH80" s="45"/>
      <c r="JYI80" s="45"/>
      <c r="JYJ80" s="45"/>
      <c r="JYK80" s="45"/>
      <c r="JYL80" s="45"/>
      <c r="JYM80" s="45"/>
      <c r="JYN80" s="45"/>
      <c r="JYO80" s="45"/>
      <c r="JYP80" s="45"/>
      <c r="JYQ80" s="45"/>
      <c r="JYR80" s="45"/>
      <c r="JYS80" s="45"/>
      <c r="JYT80" s="45"/>
      <c r="JYU80" s="45"/>
      <c r="JYV80" s="45"/>
      <c r="JYW80" s="45"/>
      <c r="JYX80" s="45"/>
      <c r="JYY80" s="45"/>
      <c r="JYZ80" s="45"/>
      <c r="JZA80" s="45"/>
      <c r="JZB80" s="45"/>
      <c r="JZC80" s="45"/>
      <c r="JZD80" s="45"/>
      <c r="JZE80" s="45"/>
      <c r="JZF80" s="45"/>
      <c r="JZG80" s="45"/>
      <c r="JZH80" s="45"/>
      <c r="JZI80" s="45"/>
      <c r="JZJ80" s="45"/>
      <c r="JZK80" s="45"/>
      <c r="JZL80" s="45"/>
      <c r="JZM80" s="45"/>
      <c r="JZN80" s="45"/>
      <c r="JZO80" s="45"/>
      <c r="JZP80" s="45"/>
      <c r="JZQ80" s="45"/>
      <c r="JZR80" s="45"/>
      <c r="JZS80" s="45"/>
      <c r="JZT80" s="45"/>
      <c r="JZU80" s="45"/>
      <c r="JZV80" s="45"/>
      <c r="JZW80" s="45"/>
      <c r="JZX80" s="45"/>
      <c r="JZY80" s="45"/>
      <c r="JZZ80" s="45"/>
      <c r="KAA80" s="45"/>
      <c r="KAB80" s="45"/>
      <c r="KAC80" s="45"/>
      <c r="KAD80" s="45"/>
      <c r="KAE80" s="45"/>
      <c r="KAF80" s="45"/>
      <c r="KAG80" s="45"/>
      <c r="KAH80" s="45"/>
      <c r="KAI80" s="45"/>
      <c r="KAJ80" s="45"/>
      <c r="KAK80" s="45"/>
      <c r="KAL80" s="45"/>
      <c r="KAM80" s="45"/>
      <c r="KAN80" s="45"/>
      <c r="KAO80" s="45"/>
      <c r="KAP80" s="45"/>
      <c r="KAQ80" s="45"/>
      <c r="KAR80" s="45"/>
      <c r="KAS80" s="45"/>
      <c r="KAT80" s="45"/>
      <c r="KAU80" s="45"/>
      <c r="KAV80" s="45"/>
      <c r="KAW80" s="45"/>
      <c r="KAX80" s="45"/>
      <c r="KAY80" s="45"/>
      <c r="KAZ80" s="45"/>
      <c r="KBA80" s="45"/>
      <c r="KBB80" s="45"/>
      <c r="KBC80" s="45"/>
      <c r="KBD80" s="45"/>
      <c r="KBE80" s="45"/>
      <c r="KBF80" s="45"/>
      <c r="KBG80" s="45"/>
      <c r="KBH80" s="45"/>
      <c r="KBI80" s="45"/>
      <c r="KBJ80" s="45"/>
      <c r="KBK80" s="45"/>
      <c r="KBL80" s="45"/>
      <c r="KBM80" s="45"/>
      <c r="KBN80" s="45"/>
      <c r="KBO80" s="45"/>
      <c r="KBP80" s="45"/>
      <c r="KBQ80" s="45"/>
      <c r="KBR80" s="45"/>
      <c r="KBS80" s="45"/>
      <c r="KBT80" s="45"/>
      <c r="KBU80" s="45"/>
      <c r="KBV80" s="45"/>
      <c r="KBW80" s="45"/>
      <c r="KBX80" s="45"/>
      <c r="KBY80" s="45"/>
      <c r="KBZ80" s="45"/>
      <c r="KCA80" s="45"/>
      <c r="KCB80" s="45"/>
      <c r="KCC80" s="45"/>
      <c r="KCD80" s="45"/>
      <c r="KCE80" s="45"/>
      <c r="KCF80" s="45"/>
      <c r="KCG80" s="45"/>
      <c r="KCH80" s="45"/>
      <c r="KCI80" s="45"/>
      <c r="KCJ80" s="45"/>
      <c r="KCK80" s="45"/>
      <c r="KCL80" s="45"/>
      <c r="KCM80" s="45"/>
      <c r="KCN80" s="45"/>
      <c r="KCO80" s="45"/>
      <c r="KCP80" s="45"/>
      <c r="KCQ80" s="45"/>
      <c r="KCR80" s="45"/>
      <c r="KCS80" s="45"/>
      <c r="KCT80" s="45"/>
      <c r="KCU80" s="45"/>
      <c r="KCV80" s="45"/>
      <c r="KCW80" s="45"/>
      <c r="KCX80" s="45"/>
      <c r="KCY80" s="45"/>
      <c r="KCZ80" s="45"/>
      <c r="KDA80" s="45"/>
      <c r="KDB80" s="45"/>
      <c r="KDC80" s="45"/>
      <c r="KDD80" s="45"/>
      <c r="KDE80" s="45"/>
      <c r="KDF80" s="45"/>
      <c r="KDG80" s="45"/>
      <c r="KDH80" s="45"/>
      <c r="KDI80" s="45"/>
      <c r="KDJ80" s="45"/>
      <c r="KDK80" s="45"/>
      <c r="KDL80" s="45"/>
      <c r="KDM80" s="45"/>
      <c r="KDN80" s="45"/>
      <c r="KDO80" s="45"/>
      <c r="KDP80" s="45"/>
      <c r="KDQ80" s="45"/>
      <c r="KDR80" s="45"/>
      <c r="KDS80" s="45"/>
      <c r="KDT80" s="45"/>
      <c r="KDU80" s="45"/>
      <c r="KDV80" s="45"/>
      <c r="KDW80" s="45"/>
      <c r="KDX80" s="45"/>
      <c r="KDY80" s="45"/>
      <c r="KDZ80" s="45"/>
      <c r="KEA80" s="45"/>
      <c r="KEB80" s="45"/>
      <c r="KEC80" s="45"/>
      <c r="KED80" s="45"/>
      <c r="KEE80" s="45"/>
      <c r="KEF80" s="45"/>
      <c r="KEG80" s="45"/>
      <c r="KEH80" s="45"/>
      <c r="KEI80" s="45"/>
      <c r="KEJ80" s="45"/>
      <c r="KEK80" s="45"/>
      <c r="KEL80" s="45"/>
      <c r="KEM80" s="45"/>
      <c r="KEN80" s="45"/>
      <c r="KEO80" s="45"/>
      <c r="KEP80" s="45"/>
      <c r="KEQ80" s="45"/>
      <c r="KER80" s="45"/>
      <c r="KES80" s="45"/>
      <c r="KET80" s="45"/>
      <c r="KEU80" s="45"/>
      <c r="KEV80" s="45"/>
      <c r="KEW80" s="45"/>
      <c r="KEX80" s="45"/>
      <c r="KEY80" s="45"/>
      <c r="KEZ80" s="45"/>
      <c r="KFA80" s="45"/>
      <c r="KFB80" s="45"/>
      <c r="KFC80" s="45"/>
      <c r="KFD80" s="45"/>
      <c r="KFE80" s="45"/>
      <c r="KFF80" s="45"/>
      <c r="KFG80" s="45"/>
      <c r="KFH80" s="45"/>
      <c r="KFI80" s="45"/>
      <c r="KFJ80" s="45"/>
      <c r="KFK80" s="45"/>
      <c r="KFL80" s="45"/>
      <c r="KFM80" s="45"/>
      <c r="KFN80" s="45"/>
      <c r="KFO80" s="45"/>
      <c r="KFP80" s="45"/>
      <c r="KFQ80" s="45"/>
      <c r="KFR80" s="45"/>
      <c r="KFS80" s="45"/>
      <c r="KFT80" s="45"/>
      <c r="KFU80" s="45"/>
      <c r="KFV80" s="45"/>
      <c r="KFW80" s="45"/>
      <c r="KFX80" s="45"/>
      <c r="KFY80" s="45"/>
      <c r="KFZ80" s="45"/>
      <c r="KGA80" s="45"/>
      <c r="KGB80" s="45"/>
      <c r="KGC80" s="45"/>
      <c r="KGD80" s="45"/>
      <c r="KGE80" s="45"/>
      <c r="KGF80" s="45"/>
      <c r="KGG80" s="45"/>
      <c r="KGH80" s="45"/>
      <c r="KGI80" s="45"/>
      <c r="KGJ80" s="45"/>
      <c r="KGK80" s="45"/>
      <c r="KGL80" s="45"/>
      <c r="KGM80" s="45"/>
      <c r="KGN80" s="45"/>
      <c r="KGO80" s="45"/>
      <c r="KGP80" s="45"/>
      <c r="KGQ80" s="45"/>
      <c r="KGR80" s="45"/>
      <c r="KGS80" s="45"/>
      <c r="KGT80" s="45"/>
      <c r="KGU80" s="45"/>
      <c r="KGV80" s="45"/>
      <c r="KGW80" s="45"/>
      <c r="KGX80" s="45"/>
      <c r="KGY80" s="45"/>
      <c r="KGZ80" s="45"/>
      <c r="KHA80" s="45"/>
      <c r="KHB80" s="45"/>
      <c r="KHC80" s="45"/>
      <c r="KHD80" s="45"/>
      <c r="KHE80" s="45"/>
      <c r="KHF80" s="45"/>
      <c r="KHG80" s="45"/>
      <c r="KHH80" s="45"/>
      <c r="KHI80" s="45"/>
      <c r="KHJ80" s="45"/>
      <c r="KHK80" s="45"/>
      <c r="KHL80" s="45"/>
      <c r="KHM80" s="45"/>
      <c r="KHN80" s="45"/>
      <c r="KHO80" s="45"/>
      <c r="KHP80" s="45"/>
      <c r="KHQ80" s="45"/>
      <c r="KHR80" s="45"/>
      <c r="KHS80" s="45"/>
      <c r="KHT80" s="45"/>
      <c r="KHU80" s="45"/>
      <c r="KHV80" s="45"/>
      <c r="KHW80" s="45"/>
      <c r="KHX80" s="45"/>
      <c r="KHY80" s="45"/>
      <c r="KHZ80" s="45"/>
      <c r="KIA80" s="45"/>
      <c r="KIB80" s="45"/>
      <c r="KIC80" s="45"/>
      <c r="KID80" s="45"/>
      <c r="KIE80" s="45"/>
      <c r="KIF80" s="45"/>
      <c r="KIG80" s="45"/>
      <c r="KIH80" s="45"/>
      <c r="KII80" s="45"/>
      <c r="KIJ80" s="45"/>
      <c r="KIK80" s="45"/>
      <c r="KIL80" s="45"/>
      <c r="KIM80" s="45"/>
      <c r="KIN80" s="45"/>
      <c r="KIO80" s="45"/>
      <c r="KIP80" s="45"/>
      <c r="KIQ80" s="45"/>
      <c r="KIR80" s="45"/>
      <c r="KIS80" s="45"/>
      <c r="KIT80" s="45"/>
      <c r="KIU80" s="45"/>
      <c r="KIV80" s="45"/>
      <c r="KIW80" s="45"/>
      <c r="KIX80" s="45"/>
      <c r="KIY80" s="45"/>
      <c r="KIZ80" s="45"/>
      <c r="KJA80" s="45"/>
      <c r="KJB80" s="45"/>
      <c r="KJC80" s="45"/>
      <c r="KJD80" s="45"/>
      <c r="KJE80" s="45"/>
      <c r="KJF80" s="45"/>
      <c r="KJG80" s="45"/>
      <c r="KJH80" s="45"/>
      <c r="KJI80" s="45"/>
      <c r="KJJ80" s="45"/>
      <c r="KJK80" s="45"/>
      <c r="KJL80" s="45"/>
      <c r="KJM80" s="45"/>
      <c r="KJN80" s="45"/>
      <c r="KJO80" s="45"/>
      <c r="KJP80" s="45"/>
      <c r="KJQ80" s="45"/>
      <c r="KJR80" s="45"/>
      <c r="KJS80" s="45"/>
      <c r="KJT80" s="45"/>
      <c r="KJU80" s="45"/>
      <c r="KJV80" s="45"/>
      <c r="KJW80" s="45"/>
      <c r="KJX80" s="45"/>
      <c r="KJY80" s="45"/>
      <c r="KJZ80" s="45"/>
      <c r="KKA80" s="45"/>
      <c r="KKB80" s="45"/>
      <c r="KKC80" s="45"/>
      <c r="KKD80" s="45"/>
      <c r="KKE80" s="45"/>
      <c r="KKF80" s="45"/>
      <c r="KKG80" s="45"/>
      <c r="KKH80" s="45"/>
      <c r="KKI80" s="45"/>
      <c r="KKJ80" s="45"/>
      <c r="KKK80" s="45"/>
      <c r="KKL80" s="45"/>
      <c r="KKM80" s="45"/>
      <c r="KKN80" s="45"/>
      <c r="KKO80" s="45"/>
      <c r="KKP80" s="45"/>
      <c r="KKQ80" s="45"/>
      <c r="KKR80" s="45"/>
      <c r="KKS80" s="45"/>
      <c r="KKT80" s="45"/>
      <c r="KKU80" s="45"/>
      <c r="KKV80" s="45"/>
      <c r="KKW80" s="45"/>
      <c r="KKX80" s="45"/>
      <c r="KKY80" s="45"/>
      <c r="KKZ80" s="45"/>
      <c r="KLA80" s="45"/>
      <c r="KLB80" s="45"/>
      <c r="KLC80" s="45"/>
      <c r="KLD80" s="45"/>
      <c r="KLE80" s="45"/>
      <c r="KLF80" s="45"/>
      <c r="KLG80" s="45"/>
      <c r="KLH80" s="45"/>
      <c r="KLI80" s="45"/>
      <c r="KLJ80" s="45"/>
      <c r="KLK80" s="45"/>
      <c r="KLL80" s="45"/>
      <c r="KLM80" s="45"/>
      <c r="KLN80" s="45"/>
      <c r="KLO80" s="45"/>
      <c r="KLP80" s="45"/>
      <c r="KLQ80" s="45"/>
      <c r="KLR80" s="45"/>
      <c r="KLS80" s="45"/>
      <c r="KLT80" s="45"/>
      <c r="KLU80" s="45"/>
      <c r="KLV80" s="45"/>
      <c r="KLW80" s="45"/>
      <c r="KLX80" s="45"/>
      <c r="KLY80" s="45"/>
      <c r="KLZ80" s="45"/>
      <c r="KMA80" s="45"/>
      <c r="KMB80" s="45"/>
      <c r="KMC80" s="45"/>
      <c r="KMD80" s="45"/>
      <c r="KME80" s="45"/>
      <c r="KMF80" s="45"/>
      <c r="KMG80" s="45"/>
      <c r="KMH80" s="45"/>
      <c r="KMI80" s="45"/>
      <c r="KMJ80" s="45"/>
      <c r="KMK80" s="45"/>
      <c r="KML80" s="45"/>
      <c r="KMM80" s="45"/>
      <c r="KMN80" s="45"/>
      <c r="KMO80" s="45"/>
      <c r="KMP80" s="45"/>
      <c r="KMQ80" s="45"/>
      <c r="KMR80" s="45"/>
      <c r="KMS80" s="45"/>
      <c r="KMT80" s="45"/>
      <c r="KMU80" s="45"/>
      <c r="KMV80" s="45"/>
      <c r="KMW80" s="45"/>
      <c r="KMX80" s="45"/>
      <c r="KMY80" s="45"/>
      <c r="KMZ80" s="45"/>
      <c r="KNA80" s="45"/>
      <c r="KNB80" s="45"/>
      <c r="KNC80" s="45"/>
      <c r="KND80" s="45"/>
      <c r="KNE80" s="45"/>
      <c r="KNF80" s="45"/>
      <c r="KNG80" s="45"/>
      <c r="KNH80" s="45"/>
      <c r="KNI80" s="45"/>
      <c r="KNJ80" s="45"/>
      <c r="KNK80" s="45"/>
      <c r="KNL80" s="45"/>
      <c r="KNM80" s="45"/>
      <c r="KNN80" s="45"/>
      <c r="KNO80" s="45"/>
      <c r="KNP80" s="45"/>
      <c r="KNQ80" s="45"/>
      <c r="KNR80" s="45"/>
      <c r="KNS80" s="45"/>
      <c r="KNT80" s="45"/>
      <c r="KNU80" s="45"/>
      <c r="KNV80" s="45"/>
      <c r="KNW80" s="45"/>
      <c r="KNX80" s="45"/>
      <c r="KNY80" s="45"/>
      <c r="KNZ80" s="45"/>
      <c r="KOA80" s="45"/>
      <c r="KOB80" s="45"/>
      <c r="KOC80" s="45"/>
      <c r="KOD80" s="45"/>
      <c r="KOE80" s="45"/>
      <c r="KOF80" s="45"/>
      <c r="KOG80" s="45"/>
      <c r="KOH80" s="45"/>
      <c r="KOI80" s="45"/>
      <c r="KOJ80" s="45"/>
      <c r="KOK80" s="45"/>
      <c r="KOL80" s="45"/>
      <c r="KOM80" s="45"/>
      <c r="KON80" s="45"/>
      <c r="KOO80" s="45"/>
      <c r="KOP80" s="45"/>
      <c r="KOQ80" s="45"/>
      <c r="KOR80" s="45"/>
      <c r="KOS80" s="45"/>
      <c r="KOT80" s="45"/>
      <c r="KOU80" s="45"/>
      <c r="KOV80" s="45"/>
      <c r="KOW80" s="45"/>
      <c r="KOX80" s="45"/>
      <c r="KOY80" s="45"/>
      <c r="KOZ80" s="45"/>
      <c r="KPA80" s="45"/>
      <c r="KPB80" s="45"/>
      <c r="KPC80" s="45"/>
      <c r="KPD80" s="45"/>
      <c r="KPE80" s="45"/>
      <c r="KPF80" s="45"/>
      <c r="KPG80" s="45"/>
      <c r="KPH80" s="45"/>
      <c r="KPI80" s="45"/>
      <c r="KPJ80" s="45"/>
      <c r="KPK80" s="45"/>
      <c r="KPL80" s="45"/>
      <c r="KPM80" s="45"/>
      <c r="KPN80" s="45"/>
      <c r="KPO80" s="45"/>
      <c r="KPP80" s="45"/>
      <c r="KPQ80" s="45"/>
      <c r="KPR80" s="45"/>
      <c r="KPS80" s="45"/>
      <c r="KPT80" s="45"/>
      <c r="KPU80" s="45"/>
      <c r="KPV80" s="45"/>
      <c r="KPW80" s="45"/>
      <c r="KPX80" s="45"/>
      <c r="KPY80" s="45"/>
      <c r="KPZ80" s="45"/>
      <c r="KQA80" s="45"/>
      <c r="KQB80" s="45"/>
      <c r="KQC80" s="45"/>
      <c r="KQD80" s="45"/>
      <c r="KQE80" s="45"/>
      <c r="KQF80" s="45"/>
      <c r="KQG80" s="45"/>
      <c r="KQH80" s="45"/>
      <c r="KQI80" s="45"/>
      <c r="KQJ80" s="45"/>
      <c r="KQK80" s="45"/>
      <c r="KQL80" s="45"/>
      <c r="KQM80" s="45"/>
      <c r="KQN80" s="45"/>
      <c r="KQO80" s="45"/>
      <c r="KQP80" s="45"/>
      <c r="KQQ80" s="45"/>
      <c r="KQR80" s="45"/>
      <c r="KQS80" s="45"/>
      <c r="KQT80" s="45"/>
      <c r="KQU80" s="45"/>
      <c r="KQV80" s="45"/>
      <c r="KQW80" s="45"/>
      <c r="KQX80" s="45"/>
      <c r="KQY80" s="45"/>
      <c r="KQZ80" s="45"/>
      <c r="KRA80" s="45"/>
      <c r="KRB80" s="45"/>
      <c r="KRC80" s="45"/>
      <c r="KRD80" s="45"/>
      <c r="KRE80" s="45"/>
      <c r="KRF80" s="45"/>
      <c r="KRG80" s="45"/>
      <c r="KRH80" s="45"/>
      <c r="KRI80" s="45"/>
      <c r="KRJ80" s="45"/>
      <c r="KRK80" s="45"/>
      <c r="KRL80" s="45"/>
      <c r="KRM80" s="45"/>
      <c r="KRN80" s="45"/>
      <c r="KRO80" s="45"/>
      <c r="KRP80" s="45"/>
      <c r="KRQ80" s="45"/>
      <c r="KRR80" s="45"/>
      <c r="KRS80" s="45"/>
      <c r="KRT80" s="45"/>
      <c r="KRU80" s="45"/>
      <c r="KRV80" s="45"/>
      <c r="KRW80" s="45"/>
      <c r="KRX80" s="45"/>
      <c r="KRY80" s="45"/>
      <c r="KRZ80" s="45"/>
      <c r="KSA80" s="45"/>
      <c r="KSB80" s="45"/>
      <c r="KSC80" s="45"/>
      <c r="KSD80" s="45"/>
      <c r="KSE80" s="45"/>
      <c r="KSF80" s="45"/>
      <c r="KSG80" s="45"/>
      <c r="KSH80" s="45"/>
      <c r="KSI80" s="45"/>
      <c r="KSJ80" s="45"/>
      <c r="KSK80" s="45"/>
      <c r="KSL80" s="45"/>
      <c r="KSM80" s="45"/>
      <c r="KSN80" s="45"/>
      <c r="KSO80" s="45"/>
      <c r="KSP80" s="45"/>
      <c r="KSQ80" s="45"/>
      <c r="KSR80" s="45"/>
      <c r="KSS80" s="45"/>
      <c r="KST80" s="45"/>
      <c r="KSU80" s="45"/>
      <c r="KSV80" s="45"/>
      <c r="KSW80" s="45"/>
      <c r="KSX80" s="45"/>
      <c r="KSY80" s="45"/>
      <c r="KSZ80" s="45"/>
      <c r="KTA80" s="45"/>
      <c r="KTB80" s="45"/>
      <c r="KTC80" s="45"/>
      <c r="KTD80" s="45"/>
      <c r="KTE80" s="45"/>
      <c r="KTF80" s="45"/>
      <c r="KTG80" s="45"/>
      <c r="KTH80" s="45"/>
      <c r="KTI80" s="45"/>
      <c r="KTJ80" s="45"/>
      <c r="KTK80" s="45"/>
      <c r="KTL80" s="45"/>
      <c r="KTM80" s="45"/>
      <c r="KTN80" s="45"/>
      <c r="KTO80" s="45"/>
      <c r="KTP80" s="45"/>
      <c r="KTQ80" s="45"/>
      <c r="KTR80" s="45"/>
      <c r="KTS80" s="45"/>
      <c r="KTT80" s="45"/>
      <c r="KTU80" s="45"/>
      <c r="KTV80" s="45"/>
      <c r="KTW80" s="45"/>
      <c r="KTX80" s="45"/>
      <c r="KTY80" s="45"/>
      <c r="KTZ80" s="45"/>
      <c r="KUA80" s="45"/>
      <c r="KUB80" s="45"/>
      <c r="KUC80" s="45"/>
      <c r="KUD80" s="45"/>
      <c r="KUE80" s="45"/>
      <c r="KUF80" s="45"/>
      <c r="KUG80" s="45"/>
      <c r="KUH80" s="45"/>
      <c r="KUI80" s="45"/>
      <c r="KUJ80" s="45"/>
      <c r="KUK80" s="45"/>
      <c r="KUL80" s="45"/>
      <c r="KUM80" s="45"/>
      <c r="KUN80" s="45"/>
      <c r="KUO80" s="45"/>
      <c r="KUP80" s="45"/>
      <c r="KUQ80" s="45"/>
      <c r="KUR80" s="45"/>
      <c r="KUS80" s="45"/>
      <c r="KUT80" s="45"/>
      <c r="KUU80" s="45"/>
      <c r="KUV80" s="45"/>
      <c r="KUW80" s="45"/>
      <c r="KUX80" s="45"/>
      <c r="KUY80" s="45"/>
      <c r="KUZ80" s="45"/>
      <c r="KVA80" s="45"/>
      <c r="KVB80" s="45"/>
      <c r="KVC80" s="45"/>
      <c r="KVD80" s="45"/>
      <c r="KVE80" s="45"/>
      <c r="KVF80" s="45"/>
      <c r="KVG80" s="45"/>
      <c r="KVH80" s="45"/>
      <c r="KVI80" s="45"/>
      <c r="KVJ80" s="45"/>
      <c r="KVK80" s="45"/>
      <c r="KVL80" s="45"/>
      <c r="KVM80" s="45"/>
      <c r="KVN80" s="45"/>
      <c r="KVO80" s="45"/>
      <c r="KVP80" s="45"/>
      <c r="KVQ80" s="45"/>
      <c r="KVR80" s="45"/>
      <c r="KVS80" s="45"/>
      <c r="KVT80" s="45"/>
      <c r="KVU80" s="45"/>
      <c r="KVV80" s="45"/>
      <c r="KVW80" s="45"/>
      <c r="KVX80" s="45"/>
      <c r="KVY80" s="45"/>
      <c r="KVZ80" s="45"/>
      <c r="KWA80" s="45"/>
      <c r="KWB80" s="45"/>
      <c r="KWC80" s="45"/>
      <c r="KWD80" s="45"/>
      <c r="KWE80" s="45"/>
      <c r="KWF80" s="45"/>
      <c r="KWG80" s="45"/>
      <c r="KWH80" s="45"/>
      <c r="KWI80" s="45"/>
      <c r="KWJ80" s="45"/>
      <c r="KWK80" s="45"/>
      <c r="KWL80" s="45"/>
      <c r="KWM80" s="45"/>
      <c r="KWN80" s="45"/>
      <c r="KWO80" s="45"/>
      <c r="KWP80" s="45"/>
      <c r="KWQ80" s="45"/>
      <c r="KWR80" s="45"/>
      <c r="KWS80" s="45"/>
      <c r="KWT80" s="45"/>
      <c r="KWU80" s="45"/>
      <c r="KWV80" s="45"/>
      <c r="KWW80" s="45"/>
      <c r="KWX80" s="45"/>
      <c r="KWY80" s="45"/>
      <c r="KWZ80" s="45"/>
      <c r="KXA80" s="45"/>
      <c r="KXB80" s="45"/>
      <c r="KXC80" s="45"/>
      <c r="KXD80" s="45"/>
      <c r="KXE80" s="45"/>
      <c r="KXF80" s="45"/>
      <c r="KXG80" s="45"/>
      <c r="KXH80" s="45"/>
      <c r="KXI80" s="45"/>
      <c r="KXJ80" s="45"/>
      <c r="KXK80" s="45"/>
      <c r="KXL80" s="45"/>
      <c r="KXM80" s="45"/>
      <c r="KXN80" s="45"/>
      <c r="KXO80" s="45"/>
      <c r="KXP80" s="45"/>
      <c r="KXQ80" s="45"/>
      <c r="KXR80" s="45"/>
      <c r="KXS80" s="45"/>
      <c r="KXT80" s="45"/>
      <c r="KXU80" s="45"/>
      <c r="KXV80" s="45"/>
      <c r="KXW80" s="45"/>
      <c r="KXX80" s="45"/>
      <c r="KXY80" s="45"/>
      <c r="KXZ80" s="45"/>
      <c r="KYA80" s="45"/>
      <c r="KYB80" s="45"/>
      <c r="KYC80" s="45"/>
      <c r="KYD80" s="45"/>
      <c r="KYE80" s="45"/>
      <c r="KYF80" s="45"/>
      <c r="KYG80" s="45"/>
      <c r="KYH80" s="45"/>
      <c r="KYI80" s="45"/>
      <c r="KYJ80" s="45"/>
      <c r="KYK80" s="45"/>
      <c r="KYL80" s="45"/>
      <c r="KYM80" s="45"/>
      <c r="KYN80" s="45"/>
      <c r="KYO80" s="45"/>
      <c r="KYP80" s="45"/>
      <c r="KYQ80" s="45"/>
      <c r="KYR80" s="45"/>
      <c r="KYS80" s="45"/>
      <c r="KYT80" s="45"/>
      <c r="KYU80" s="45"/>
      <c r="KYV80" s="45"/>
      <c r="KYW80" s="45"/>
      <c r="KYX80" s="45"/>
      <c r="KYY80" s="45"/>
      <c r="KYZ80" s="45"/>
      <c r="KZA80" s="45"/>
      <c r="KZB80" s="45"/>
      <c r="KZC80" s="45"/>
      <c r="KZD80" s="45"/>
      <c r="KZE80" s="45"/>
      <c r="KZF80" s="45"/>
      <c r="KZG80" s="45"/>
      <c r="KZH80" s="45"/>
      <c r="KZI80" s="45"/>
      <c r="KZJ80" s="45"/>
      <c r="KZK80" s="45"/>
      <c r="KZL80" s="45"/>
      <c r="KZM80" s="45"/>
      <c r="KZN80" s="45"/>
      <c r="KZO80" s="45"/>
      <c r="KZP80" s="45"/>
      <c r="KZQ80" s="45"/>
      <c r="KZR80" s="45"/>
      <c r="KZS80" s="45"/>
      <c r="KZT80" s="45"/>
      <c r="KZU80" s="45"/>
      <c r="KZV80" s="45"/>
      <c r="KZW80" s="45"/>
      <c r="KZX80" s="45"/>
      <c r="KZY80" s="45"/>
      <c r="KZZ80" s="45"/>
      <c r="LAA80" s="45"/>
      <c r="LAB80" s="45"/>
      <c r="LAC80" s="45"/>
      <c r="LAD80" s="45"/>
      <c r="LAE80" s="45"/>
      <c r="LAF80" s="45"/>
      <c r="LAG80" s="45"/>
      <c r="LAH80" s="45"/>
      <c r="LAI80" s="45"/>
      <c r="LAJ80" s="45"/>
      <c r="LAK80" s="45"/>
      <c r="LAL80" s="45"/>
      <c r="LAM80" s="45"/>
      <c r="LAN80" s="45"/>
      <c r="LAO80" s="45"/>
      <c r="LAP80" s="45"/>
      <c r="LAQ80" s="45"/>
      <c r="LAR80" s="45"/>
      <c r="LAS80" s="45"/>
      <c r="LAT80" s="45"/>
      <c r="LAU80" s="45"/>
      <c r="LAV80" s="45"/>
      <c r="LAW80" s="45"/>
      <c r="LAX80" s="45"/>
      <c r="LAY80" s="45"/>
      <c r="LAZ80" s="45"/>
      <c r="LBA80" s="45"/>
      <c r="LBB80" s="45"/>
      <c r="LBC80" s="45"/>
      <c r="LBD80" s="45"/>
      <c r="LBE80" s="45"/>
      <c r="LBF80" s="45"/>
      <c r="LBG80" s="45"/>
      <c r="LBH80" s="45"/>
      <c r="LBI80" s="45"/>
      <c r="LBJ80" s="45"/>
      <c r="LBK80" s="45"/>
      <c r="LBL80" s="45"/>
      <c r="LBM80" s="45"/>
      <c r="LBN80" s="45"/>
      <c r="LBO80" s="45"/>
      <c r="LBP80" s="45"/>
      <c r="LBQ80" s="45"/>
      <c r="LBR80" s="45"/>
      <c r="LBS80" s="45"/>
      <c r="LBT80" s="45"/>
      <c r="LBU80" s="45"/>
      <c r="LBV80" s="45"/>
      <c r="LBW80" s="45"/>
      <c r="LBX80" s="45"/>
      <c r="LBY80" s="45"/>
      <c r="LBZ80" s="45"/>
      <c r="LCA80" s="45"/>
      <c r="LCB80" s="45"/>
      <c r="LCC80" s="45"/>
      <c r="LCD80" s="45"/>
      <c r="LCE80" s="45"/>
      <c r="LCF80" s="45"/>
      <c r="LCG80" s="45"/>
      <c r="LCH80" s="45"/>
      <c r="LCI80" s="45"/>
      <c r="LCJ80" s="45"/>
      <c r="LCK80" s="45"/>
      <c r="LCL80" s="45"/>
      <c r="LCM80" s="45"/>
      <c r="LCN80" s="45"/>
      <c r="LCO80" s="45"/>
      <c r="LCP80" s="45"/>
      <c r="LCQ80" s="45"/>
      <c r="LCR80" s="45"/>
      <c r="LCS80" s="45"/>
      <c r="LCT80" s="45"/>
      <c r="LCU80" s="45"/>
      <c r="LCV80" s="45"/>
      <c r="LCW80" s="45"/>
      <c r="LCX80" s="45"/>
      <c r="LCY80" s="45"/>
      <c r="LCZ80" s="45"/>
      <c r="LDA80" s="45"/>
      <c r="LDB80" s="45"/>
      <c r="LDC80" s="45"/>
      <c r="LDD80" s="45"/>
      <c r="LDE80" s="45"/>
      <c r="LDF80" s="45"/>
      <c r="LDG80" s="45"/>
      <c r="LDH80" s="45"/>
      <c r="LDI80" s="45"/>
      <c r="LDJ80" s="45"/>
      <c r="LDK80" s="45"/>
      <c r="LDL80" s="45"/>
      <c r="LDM80" s="45"/>
      <c r="LDN80" s="45"/>
      <c r="LDO80" s="45"/>
      <c r="LDP80" s="45"/>
      <c r="LDQ80" s="45"/>
      <c r="LDR80" s="45"/>
      <c r="LDS80" s="45"/>
      <c r="LDT80" s="45"/>
      <c r="LDU80" s="45"/>
      <c r="LDV80" s="45"/>
      <c r="LDW80" s="45"/>
      <c r="LDX80" s="45"/>
      <c r="LDY80" s="45"/>
      <c r="LDZ80" s="45"/>
      <c r="LEA80" s="45"/>
      <c r="LEB80" s="45"/>
      <c r="LEC80" s="45"/>
      <c r="LED80" s="45"/>
      <c r="LEE80" s="45"/>
      <c r="LEF80" s="45"/>
      <c r="LEG80" s="45"/>
      <c r="LEH80" s="45"/>
      <c r="LEI80" s="45"/>
      <c r="LEJ80" s="45"/>
      <c r="LEK80" s="45"/>
      <c r="LEL80" s="45"/>
      <c r="LEM80" s="45"/>
      <c r="LEN80" s="45"/>
      <c r="LEO80" s="45"/>
      <c r="LEP80" s="45"/>
      <c r="LEQ80" s="45"/>
      <c r="LER80" s="45"/>
      <c r="LES80" s="45"/>
      <c r="LET80" s="45"/>
      <c r="LEU80" s="45"/>
      <c r="LEV80" s="45"/>
      <c r="LEW80" s="45"/>
      <c r="LEX80" s="45"/>
      <c r="LEY80" s="45"/>
      <c r="LEZ80" s="45"/>
      <c r="LFA80" s="45"/>
      <c r="LFB80" s="45"/>
      <c r="LFC80" s="45"/>
      <c r="LFD80" s="45"/>
      <c r="LFE80" s="45"/>
      <c r="LFF80" s="45"/>
      <c r="LFG80" s="45"/>
      <c r="LFH80" s="45"/>
      <c r="LFI80" s="45"/>
      <c r="LFJ80" s="45"/>
      <c r="LFK80" s="45"/>
      <c r="LFL80" s="45"/>
      <c r="LFM80" s="45"/>
      <c r="LFN80" s="45"/>
      <c r="LFO80" s="45"/>
      <c r="LFP80" s="45"/>
      <c r="LFQ80" s="45"/>
      <c r="LFR80" s="45"/>
      <c r="LFS80" s="45"/>
      <c r="LFT80" s="45"/>
      <c r="LFU80" s="45"/>
      <c r="LFV80" s="45"/>
      <c r="LFW80" s="45"/>
      <c r="LFX80" s="45"/>
      <c r="LFY80" s="45"/>
      <c r="LFZ80" s="45"/>
      <c r="LGA80" s="45"/>
      <c r="LGB80" s="45"/>
      <c r="LGC80" s="45"/>
      <c r="LGD80" s="45"/>
      <c r="LGE80" s="45"/>
      <c r="LGF80" s="45"/>
      <c r="LGG80" s="45"/>
      <c r="LGH80" s="45"/>
      <c r="LGI80" s="45"/>
      <c r="LGJ80" s="45"/>
      <c r="LGK80" s="45"/>
      <c r="LGL80" s="45"/>
      <c r="LGM80" s="45"/>
      <c r="LGN80" s="45"/>
      <c r="LGO80" s="45"/>
      <c r="LGP80" s="45"/>
      <c r="LGQ80" s="45"/>
      <c r="LGR80" s="45"/>
      <c r="LGS80" s="45"/>
      <c r="LGT80" s="45"/>
      <c r="LGU80" s="45"/>
      <c r="LGV80" s="45"/>
      <c r="LGW80" s="45"/>
      <c r="LGX80" s="45"/>
      <c r="LGY80" s="45"/>
      <c r="LGZ80" s="45"/>
      <c r="LHA80" s="45"/>
      <c r="LHB80" s="45"/>
      <c r="LHC80" s="45"/>
      <c r="LHD80" s="45"/>
      <c r="LHE80" s="45"/>
      <c r="LHF80" s="45"/>
      <c r="LHG80" s="45"/>
      <c r="LHH80" s="45"/>
      <c r="LHI80" s="45"/>
      <c r="LHJ80" s="45"/>
      <c r="LHK80" s="45"/>
      <c r="LHL80" s="45"/>
      <c r="LHM80" s="45"/>
      <c r="LHN80" s="45"/>
      <c r="LHO80" s="45"/>
      <c r="LHP80" s="45"/>
      <c r="LHQ80" s="45"/>
      <c r="LHR80" s="45"/>
      <c r="LHS80" s="45"/>
      <c r="LHT80" s="45"/>
      <c r="LHU80" s="45"/>
      <c r="LHV80" s="45"/>
      <c r="LHW80" s="45"/>
      <c r="LHX80" s="45"/>
      <c r="LHY80" s="45"/>
      <c r="LHZ80" s="45"/>
      <c r="LIA80" s="45"/>
      <c r="LIB80" s="45"/>
      <c r="LIC80" s="45"/>
      <c r="LID80" s="45"/>
      <c r="LIE80" s="45"/>
      <c r="LIF80" s="45"/>
      <c r="LIG80" s="45"/>
      <c r="LIH80" s="45"/>
      <c r="LII80" s="45"/>
      <c r="LIJ80" s="45"/>
      <c r="LIK80" s="45"/>
      <c r="LIL80" s="45"/>
      <c r="LIM80" s="45"/>
      <c r="LIN80" s="45"/>
      <c r="LIO80" s="45"/>
      <c r="LIP80" s="45"/>
      <c r="LIQ80" s="45"/>
      <c r="LIR80" s="45"/>
      <c r="LIS80" s="45"/>
      <c r="LIT80" s="45"/>
      <c r="LIU80" s="45"/>
      <c r="LIV80" s="45"/>
      <c r="LIW80" s="45"/>
      <c r="LIX80" s="45"/>
      <c r="LIY80" s="45"/>
      <c r="LIZ80" s="45"/>
      <c r="LJA80" s="45"/>
      <c r="LJB80" s="45"/>
      <c r="LJC80" s="45"/>
      <c r="LJD80" s="45"/>
      <c r="LJE80" s="45"/>
      <c r="LJF80" s="45"/>
      <c r="LJG80" s="45"/>
      <c r="LJH80" s="45"/>
      <c r="LJI80" s="45"/>
      <c r="LJJ80" s="45"/>
      <c r="LJK80" s="45"/>
      <c r="LJL80" s="45"/>
      <c r="LJM80" s="45"/>
      <c r="LJN80" s="45"/>
      <c r="LJO80" s="45"/>
      <c r="LJP80" s="45"/>
      <c r="LJQ80" s="45"/>
      <c r="LJR80" s="45"/>
      <c r="LJS80" s="45"/>
      <c r="LJT80" s="45"/>
      <c r="LJU80" s="45"/>
      <c r="LJV80" s="45"/>
      <c r="LJW80" s="45"/>
      <c r="LJX80" s="45"/>
      <c r="LJY80" s="45"/>
      <c r="LJZ80" s="45"/>
      <c r="LKA80" s="45"/>
      <c r="LKB80" s="45"/>
      <c r="LKC80" s="45"/>
      <c r="LKD80" s="45"/>
      <c r="LKE80" s="45"/>
      <c r="LKF80" s="45"/>
      <c r="LKG80" s="45"/>
      <c r="LKH80" s="45"/>
      <c r="LKI80" s="45"/>
      <c r="LKJ80" s="45"/>
      <c r="LKK80" s="45"/>
      <c r="LKL80" s="45"/>
      <c r="LKM80" s="45"/>
      <c r="LKN80" s="45"/>
      <c r="LKO80" s="45"/>
      <c r="LKP80" s="45"/>
      <c r="LKQ80" s="45"/>
      <c r="LKR80" s="45"/>
      <c r="LKS80" s="45"/>
      <c r="LKT80" s="45"/>
      <c r="LKU80" s="45"/>
      <c r="LKV80" s="45"/>
      <c r="LKW80" s="45"/>
      <c r="LKX80" s="45"/>
      <c r="LKY80" s="45"/>
      <c r="LKZ80" s="45"/>
      <c r="LLA80" s="45"/>
      <c r="LLB80" s="45"/>
      <c r="LLC80" s="45"/>
      <c r="LLD80" s="45"/>
      <c r="LLE80" s="45"/>
      <c r="LLF80" s="45"/>
      <c r="LLG80" s="45"/>
      <c r="LLH80" s="45"/>
      <c r="LLI80" s="45"/>
      <c r="LLJ80" s="45"/>
      <c r="LLK80" s="45"/>
      <c r="LLL80" s="45"/>
      <c r="LLM80" s="45"/>
      <c r="LLN80" s="45"/>
      <c r="LLO80" s="45"/>
      <c r="LLP80" s="45"/>
      <c r="LLQ80" s="45"/>
      <c r="LLR80" s="45"/>
      <c r="LLS80" s="45"/>
      <c r="LLT80" s="45"/>
      <c r="LLU80" s="45"/>
      <c r="LLV80" s="45"/>
      <c r="LLW80" s="45"/>
      <c r="LLX80" s="45"/>
      <c r="LLY80" s="45"/>
      <c r="LLZ80" s="45"/>
      <c r="LMA80" s="45"/>
      <c r="LMB80" s="45"/>
      <c r="LMC80" s="45"/>
      <c r="LMD80" s="45"/>
      <c r="LME80" s="45"/>
      <c r="LMF80" s="45"/>
      <c r="LMG80" s="45"/>
      <c r="LMH80" s="45"/>
      <c r="LMI80" s="45"/>
      <c r="LMJ80" s="45"/>
      <c r="LMK80" s="45"/>
      <c r="LML80" s="45"/>
      <c r="LMM80" s="45"/>
      <c r="LMN80" s="45"/>
      <c r="LMO80" s="45"/>
      <c r="LMP80" s="45"/>
      <c r="LMQ80" s="45"/>
      <c r="LMR80" s="45"/>
      <c r="LMS80" s="45"/>
      <c r="LMT80" s="45"/>
      <c r="LMU80" s="45"/>
      <c r="LMV80" s="45"/>
      <c r="LMW80" s="45"/>
      <c r="LMX80" s="45"/>
      <c r="LMY80" s="45"/>
      <c r="LMZ80" s="45"/>
      <c r="LNA80" s="45"/>
      <c r="LNB80" s="45"/>
      <c r="LNC80" s="45"/>
      <c r="LND80" s="45"/>
      <c r="LNE80" s="45"/>
      <c r="LNF80" s="45"/>
      <c r="LNG80" s="45"/>
      <c r="LNH80" s="45"/>
      <c r="LNI80" s="45"/>
      <c r="LNJ80" s="45"/>
      <c r="LNK80" s="45"/>
      <c r="LNL80" s="45"/>
      <c r="LNM80" s="45"/>
      <c r="LNN80" s="45"/>
      <c r="LNO80" s="45"/>
      <c r="LNP80" s="45"/>
      <c r="LNQ80" s="45"/>
      <c r="LNR80" s="45"/>
      <c r="LNS80" s="45"/>
      <c r="LNT80" s="45"/>
      <c r="LNU80" s="45"/>
      <c r="LNV80" s="45"/>
      <c r="LNW80" s="45"/>
      <c r="LNX80" s="45"/>
      <c r="LNY80" s="45"/>
      <c r="LNZ80" s="45"/>
      <c r="LOA80" s="45"/>
      <c r="LOB80" s="45"/>
      <c r="LOC80" s="45"/>
      <c r="LOD80" s="45"/>
      <c r="LOE80" s="45"/>
      <c r="LOF80" s="45"/>
      <c r="LOG80" s="45"/>
      <c r="LOH80" s="45"/>
      <c r="LOI80" s="45"/>
      <c r="LOJ80" s="45"/>
      <c r="LOK80" s="45"/>
      <c r="LOL80" s="45"/>
      <c r="LOM80" s="45"/>
      <c r="LON80" s="45"/>
      <c r="LOO80" s="45"/>
      <c r="LOP80" s="45"/>
      <c r="LOQ80" s="45"/>
      <c r="LOR80" s="45"/>
      <c r="LOS80" s="45"/>
      <c r="LOT80" s="45"/>
      <c r="LOU80" s="45"/>
      <c r="LOV80" s="45"/>
      <c r="LOW80" s="45"/>
      <c r="LOX80" s="45"/>
      <c r="LOY80" s="45"/>
      <c r="LOZ80" s="45"/>
      <c r="LPA80" s="45"/>
      <c r="LPB80" s="45"/>
      <c r="LPC80" s="45"/>
      <c r="LPD80" s="45"/>
      <c r="LPE80" s="45"/>
      <c r="LPF80" s="45"/>
      <c r="LPG80" s="45"/>
      <c r="LPH80" s="45"/>
      <c r="LPI80" s="45"/>
      <c r="LPJ80" s="45"/>
      <c r="LPK80" s="45"/>
      <c r="LPL80" s="45"/>
      <c r="LPM80" s="45"/>
      <c r="LPN80" s="45"/>
      <c r="LPO80" s="45"/>
      <c r="LPP80" s="45"/>
      <c r="LPQ80" s="45"/>
      <c r="LPR80" s="45"/>
      <c r="LPS80" s="45"/>
      <c r="LPT80" s="45"/>
      <c r="LPU80" s="45"/>
      <c r="LPV80" s="45"/>
      <c r="LPW80" s="45"/>
      <c r="LPX80" s="45"/>
      <c r="LPY80" s="45"/>
      <c r="LPZ80" s="45"/>
      <c r="LQA80" s="45"/>
      <c r="LQB80" s="45"/>
      <c r="LQC80" s="45"/>
      <c r="LQD80" s="45"/>
      <c r="LQE80" s="45"/>
      <c r="LQF80" s="45"/>
      <c r="LQG80" s="45"/>
      <c r="LQH80" s="45"/>
      <c r="LQI80" s="45"/>
      <c r="LQJ80" s="45"/>
      <c r="LQK80" s="45"/>
      <c r="LQL80" s="45"/>
      <c r="LQM80" s="45"/>
      <c r="LQN80" s="45"/>
      <c r="LQO80" s="45"/>
      <c r="LQP80" s="45"/>
      <c r="LQQ80" s="45"/>
      <c r="LQR80" s="45"/>
      <c r="LQS80" s="45"/>
      <c r="LQT80" s="45"/>
      <c r="LQU80" s="45"/>
      <c r="LQV80" s="45"/>
      <c r="LQW80" s="45"/>
      <c r="LQX80" s="45"/>
      <c r="LQY80" s="45"/>
      <c r="LQZ80" s="45"/>
      <c r="LRA80" s="45"/>
      <c r="LRB80" s="45"/>
      <c r="LRC80" s="45"/>
      <c r="LRD80" s="45"/>
      <c r="LRE80" s="45"/>
      <c r="LRF80" s="45"/>
      <c r="LRG80" s="45"/>
      <c r="LRH80" s="45"/>
      <c r="LRI80" s="45"/>
      <c r="LRJ80" s="45"/>
      <c r="LRK80" s="45"/>
      <c r="LRL80" s="45"/>
      <c r="LRM80" s="45"/>
      <c r="LRN80" s="45"/>
      <c r="LRO80" s="45"/>
      <c r="LRP80" s="45"/>
      <c r="LRQ80" s="45"/>
      <c r="LRR80" s="45"/>
      <c r="LRS80" s="45"/>
      <c r="LRT80" s="45"/>
      <c r="LRU80" s="45"/>
      <c r="LRV80" s="45"/>
      <c r="LRW80" s="45"/>
      <c r="LRX80" s="45"/>
      <c r="LRY80" s="45"/>
      <c r="LRZ80" s="45"/>
      <c r="LSA80" s="45"/>
      <c r="LSB80" s="45"/>
      <c r="LSC80" s="45"/>
      <c r="LSD80" s="45"/>
      <c r="LSE80" s="45"/>
      <c r="LSF80" s="45"/>
      <c r="LSG80" s="45"/>
      <c r="LSH80" s="45"/>
      <c r="LSI80" s="45"/>
      <c r="LSJ80" s="45"/>
      <c r="LSK80" s="45"/>
      <c r="LSL80" s="45"/>
      <c r="LSM80" s="45"/>
      <c r="LSN80" s="45"/>
      <c r="LSO80" s="45"/>
      <c r="LSP80" s="45"/>
      <c r="LSQ80" s="45"/>
      <c r="LSR80" s="45"/>
      <c r="LSS80" s="45"/>
      <c r="LST80" s="45"/>
      <c r="LSU80" s="45"/>
      <c r="LSV80" s="45"/>
      <c r="LSW80" s="45"/>
      <c r="LSX80" s="45"/>
      <c r="LSY80" s="45"/>
      <c r="LSZ80" s="45"/>
      <c r="LTA80" s="45"/>
      <c r="LTB80" s="45"/>
      <c r="LTC80" s="45"/>
      <c r="LTD80" s="45"/>
      <c r="LTE80" s="45"/>
      <c r="LTF80" s="45"/>
      <c r="LTG80" s="45"/>
      <c r="LTH80" s="45"/>
      <c r="LTI80" s="45"/>
      <c r="LTJ80" s="45"/>
      <c r="LTK80" s="45"/>
      <c r="LTL80" s="45"/>
      <c r="LTM80" s="45"/>
      <c r="LTN80" s="45"/>
      <c r="LTO80" s="45"/>
      <c r="LTP80" s="45"/>
      <c r="LTQ80" s="45"/>
      <c r="LTR80" s="45"/>
      <c r="LTS80" s="45"/>
      <c r="LTT80" s="45"/>
      <c r="LTU80" s="45"/>
      <c r="LTV80" s="45"/>
      <c r="LTW80" s="45"/>
      <c r="LTX80" s="45"/>
      <c r="LTY80" s="45"/>
      <c r="LTZ80" s="45"/>
      <c r="LUA80" s="45"/>
      <c r="LUB80" s="45"/>
      <c r="LUC80" s="45"/>
      <c r="LUD80" s="45"/>
      <c r="LUE80" s="45"/>
      <c r="LUF80" s="45"/>
      <c r="LUG80" s="45"/>
      <c r="LUH80" s="45"/>
      <c r="LUI80" s="45"/>
      <c r="LUJ80" s="45"/>
      <c r="LUK80" s="45"/>
      <c r="LUL80" s="45"/>
      <c r="LUM80" s="45"/>
      <c r="LUN80" s="45"/>
      <c r="LUO80" s="45"/>
      <c r="LUP80" s="45"/>
      <c r="LUQ80" s="45"/>
      <c r="LUR80" s="45"/>
      <c r="LUS80" s="45"/>
      <c r="LUT80" s="45"/>
      <c r="LUU80" s="45"/>
      <c r="LUV80" s="45"/>
      <c r="LUW80" s="45"/>
      <c r="LUX80" s="45"/>
      <c r="LUY80" s="45"/>
      <c r="LUZ80" s="45"/>
      <c r="LVA80" s="45"/>
      <c r="LVB80" s="45"/>
      <c r="LVC80" s="45"/>
      <c r="LVD80" s="45"/>
      <c r="LVE80" s="45"/>
      <c r="LVF80" s="45"/>
      <c r="LVG80" s="45"/>
      <c r="LVH80" s="45"/>
      <c r="LVI80" s="45"/>
      <c r="LVJ80" s="45"/>
      <c r="LVK80" s="45"/>
      <c r="LVL80" s="45"/>
      <c r="LVM80" s="45"/>
      <c r="LVN80" s="45"/>
      <c r="LVO80" s="45"/>
      <c r="LVP80" s="45"/>
      <c r="LVQ80" s="45"/>
      <c r="LVR80" s="45"/>
      <c r="LVS80" s="45"/>
      <c r="LVT80" s="45"/>
      <c r="LVU80" s="45"/>
      <c r="LVV80" s="45"/>
      <c r="LVW80" s="45"/>
      <c r="LVX80" s="45"/>
      <c r="LVY80" s="45"/>
      <c r="LVZ80" s="45"/>
      <c r="LWA80" s="45"/>
      <c r="LWB80" s="45"/>
      <c r="LWC80" s="45"/>
      <c r="LWD80" s="45"/>
      <c r="LWE80" s="45"/>
      <c r="LWF80" s="45"/>
      <c r="LWG80" s="45"/>
      <c r="LWH80" s="45"/>
      <c r="LWI80" s="45"/>
      <c r="LWJ80" s="45"/>
      <c r="LWK80" s="45"/>
      <c r="LWL80" s="45"/>
      <c r="LWM80" s="45"/>
      <c r="LWN80" s="45"/>
      <c r="LWO80" s="45"/>
      <c r="LWP80" s="45"/>
      <c r="LWQ80" s="45"/>
      <c r="LWR80" s="45"/>
      <c r="LWS80" s="45"/>
      <c r="LWT80" s="45"/>
      <c r="LWU80" s="45"/>
      <c r="LWV80" s="45"/>
      <c r="LWW80" s="45"/>
      <c r="LWX80" s="45"/>
      <c r="LWY80" s="45"/>
      <c r="LWZ80" s="45"/>
      <c r="LXA80" s="45"/>
      <c r="LXB80" s="45"/>
      <c r="LXC80" s="45"/>
      <c r="LXD80" s="45"/>
      <c r="LXE80" s="45"/>
      <c r="LXF80" s="45"/>
      <c r="LXG80" s="45"/>
      <c r="LXH80" s="45"/>
      <c r="LXI80" s="45"/>
      <c r="LXJ80" s="45"/>
      <c r="LXK80" s="45"/>
      <c r="LXL80" s="45"/>
      <c r="LXM80" s="45"/>
      <c r="LXN80" s="45"/>
      <c r="LXO80" s="45"/>
      <c r="LXP80" s="45"/>
      <c r="LXQ80" s="45"/>
      <c r="LXR80" s="45"/>
      <c r="LXS80" s="45"/>
      <c r="LXT80" s="45"/>
      <c r="LXU80" s="45"/>
      <c r="LXV80" s="45"/>
      <c r="LXW80" s="45"/>
      <c r="LXX80" s="45"/>
      <c r="LXY80" s="45"/>
      <c r="LXZ80" s="45"/>
      <c r="LYA80" s="45"/>
      <c r="LYB80" s="45"/>
      <c r="LYC80" s="45"/>
      <c r="LYD80" s="45"/>
      <c r="LYE80" s="45"/>
      <c r="LYF80" s="45"/>
      <c r="LYG80" s="45"/>
      <c r="LYH80" s="45"/>
      <c r="LYI80" s="45"/>
      <c r="LYJ80" s="45"/>
      <c r="LYK80" s="45"/>
      <c r="LYL80" s="45"/>
      <c r="LYM80" s="45"/>
      <c r="LYN80" s="45"/>
      <c r="LYO80" s="45"/>
      <c r="LYP80" s="45"/>
      <c r="LYQ80" s="45"/>
      <c r="LYR80" s="45"/>
      <c r="LYS80" s="45"/>
      <c r="LYT80" s="45"/>
      <c r="LYU80" s="45"/>
      <c r="LYV80" s="45"/>
      <c r="LYW80" s="45"/>
      <c r="LYX80" s="45"/>
      <c r="LYY80" s="45"/>
      <c r="LYZ80" s="45"/>
      <c r="LZA80" s="45"/>
      <c r="LZB80" s="45"/>
      <c r="LZC80" s="45"/>
      <c r="LZD80" s="45"/>
      <c r="LZE80" s="45"/>
      <c r="LZF80" s="45"/>
      <c r="LZG80" s="45"/>
      <c r="LZH80" s="45"/>
      <c r="LZI80" s="45"/>
      <c r="LZJ80" s="45"/>
      <c r="LZK80" s="45"/>
      <c r="LZL80" s="45"/>
      <c r="LZM80" s="45"/>
      <c r="LZN80" s="45"/>
      <c r="LZO80" s="45"/>
      <c r="LZP80" s="45"/>
      <c r="LZQ80" s="45"/>
      <c r="LZR80" s="45"/>
      <c r="LZS80" s="45"/>
      <c r="LZT80" s="45"/>
      <c r="LZU80" s="45"/>
      <c r="LZV80" s="45"/>
      <c r="LZW80" s="45"/>
      <c r="LZX80" s="45"/>
      <c r="LZY80" s="45"/>
      <c r="LZZ80" s="45"/>
      <c r="MAA80" s="45"/>
      <c r="MAB80" s="45"/>
      <c r="MAC80" s="45"/>
      <c r="MAD80" s="45"/>
      <c r="MAE80" s="45"/>
      <c r="MAF80" s="45"/>
      <c r="MAG80" s="45"/>
      <c r="MAH80" s="45"/>
      <c r="MAI80" s="45"/>
      <c r="MAJ80" s="45"/>
      <c r="MAK80" s="45"/>
      <c r="MAL80" s="45"/>
      <c r="MAM80" s="45"/>
      <c r="MAN80" s="45"/>
      <c r="MAO80" s="45"/>
      <c r="MAP80" s="45"/>
      <c r="MAQ80" s="45"/>
      <c r="MAR80" s="45"/>
      <c r="MAS80" s="45"/>
      <c r="MAT80" s="45"/>
      <c r="MAU80" s="45"/>
      <c r="MAV80" s="45"/>
      <c r="MAW80" s="45"/>
      <c r="MAX80" s="45"/>
      <c r="MAY80" s="45"/>
      <c r="MAZ80" s="45"/>
      <c r="MBA80" s="45"/>
      <c r="MBB80" s="45"/>
      <c r="MBC80" s="45"/>
      <c r="MBD80" s="45"/>
      <c r="MBE80" s="45"/>
      <c r="MBF80" s="45"/>
      <c r="MBG80" s="45"/>
      <c r="MBH80" s="45"/>
      <c r="MBI80" s="45"/>
      <c r="MBJ80" s="45"/>
      <c r="MBK80" s="45"/>
      <c r="MBL80" s="45"/>
      <c r="MBM80" s="45"/>
      <c r="MBN80" s="45"/>
      <c r="MBO80" s="45"/>
      <c r="MBP80" s="45"/>
      <c r="MBQ80" s="45"/>
      <c r="MBR80" s="45"/>
      <c r="MBS80" s="45"/>
      <c r="MBT80" s="45"/>
      <c r="MBU80" s="45"/>
      <c r="MBV80" s="45"/>
      <c r="MBW80" s="45"/>
      <c r="MBX80" s="45"/>
      <c r="MBY80" s="45"/>
      <c r="MBZ80" s="45"/>
      <c r="MCA80" s="45"/>
      <c r="MCB80" s="45"/>
      <c r="MCC80" s="45"/>
      <c r="MCD80" s="45"/>
      <c r="MCE80" s="45"/>
      <c r="MCF80" s="45"/>
      <c r="MCG80" s="45"/>
      <c r="MCH80" s="45"/>
      <c r="MCI80" s="45"/>
      <c r="MCJ80" s="45"/>
      <c r="MCK80" s="45"/>
      <c r="MCL80" s="45"/>
      <c r="MCM80" s="45"/>
      <c r="MCN80" s="45"/>
      <c r="MCO80" s="45"/>
      <c r="MCP80" s="45"/>
      <c r="MCQ80" s="45"/>
      <c r="MCR80" s="45"/>
      <c r="MCS80" s="45"/>
      <c r="MCT80" s="45"/>
      <c r="MCU80" s="45"/>
      <c r="MCV80" s="45"/>
      <c r="MCW80" s="45"/>
      <c r="MCX80" s="45"/>
      <c r="MCY80" s="45"/>
      <c r="MCZ80" s="45"/>
      <c r="MDA80" s="45"/>
      <c r="MDB80" s="45"/>
      <c r="MDC80" s="45"/>
      <c r="MDD80" s="45"/>
      <c r="MDE80" s="45"/>
      <c r="MDF80" s="45"/>
      <c r="MDG80" s="45"/>
      <c r="MDH80" s="45"/>
      <c r="MDI80" s="45"/>
      <c r="MDJ80" s="45"/>
      <c r="MDK80" s="45"/>
      <c r="MDL80" s="45"/>
      <c r="MDM80" s="45"/>
      <c r="MDN80" s="45"/>
      <c r="MDO80" s="45"/>
      <c r="MDP80" s="45"/>
      <c r="MDQ80" s="45"/>
      <c r="MDR80" s="45"/>
      <c r="MDS80" s="45"/>
      <c r="MDT80" s="45"/>
      <c r="MDU80" s="45"/>
      <c r="MDV80" s="45"/>
      <c r="MDW80" s="45"/>
      <c r="MDX80" s="45"/>
      <c r="MDY80" s="45"/>
      <c r="MDZ80" s="45"/>
      <c r="MEA80" s="45"/>
      <c r="MEB80" s="45"/>
      <c r="MEC80" s="45"/>
      <c r="MED80" s="45"/>
      <c r="MEE80" s="45"/>
      <c r="MEF80" s="45"/>
      <c r="MEG80" s="45"/>
      <c r="MEH80" s="45"/>
      <c r="MEI80" s="45"/>
      <c r="MEJ80" s="45"/>
      <c r="MEK80" s="45"/>
      <c r="MEL80" s="45"/>
      <c r="MEM80" s="45"/>
      <c r="MEN80" s="45"/>
      <c r="MEO80" s="45"/>
      <c r="MEP80" s="45"/>
      <c r="MEQ80" s="45"/>
      <c r="MER80" s="45"/>
      <c r="MES80" s="45"/>
      <c r="MET80" s="45"/>
      <c r="MEU80" s="45"/>
      <c r="MEV80" s="45"/>
      <c r="MEW80" s="45"/>
      <c r="MEX80" s="45"/>
      <c r="MEY80" s="45"/>
      <c r="MEZ80" s="45"/>
      <c r="MFA80" s="45"/>
      <c r="MFB80" s="45"/>
      <c r="MFC80" s="45"/>
      <c r="MFD80" s="45"/>
      <c r="MFE80" s="45"/>
      <c r="MFF80" s="45"/>
      <c r="MFG80" s="45"/>
      <c r="MFH80" s="45"/>
      <c r="MFI80" s="45"/>
      <c r="MFJ80" s="45"/>
      <c r="MFK80" s="45"/>
      <c r="MFL80" s="45"/>
      <c r="MFM80" s="45"/>
      <c r="MFN80" s="45"/>
      <c r="MFO80" s="45"/>
      <c r="MFP80" s="45"/>
      <c r="MFQ80" s="45"/>
      <c r="MFR80" s="45"/>
      <c r="MFS80" s="45"/>
      <c r="MFT80" s="45"/>
      <c r="MFU80" s="45"/>
      <c r="MFV80" s="45"/>
      <c r="MFW80" s="45"/>
      <c r="MFX80" s="45"/>
      <c r="MFY80" s="45"/>
      <c r="MFZ80" s="45"/>
      <c r="MGA80" s="45"/>
      <c r="MGB80" s="45"/>
      <c r="MGC80" s="45"/>
      <c r="MGD80" s="45"/>
      <c r="MGE80" s="45"/>
      <c r="MGF80" s="45"/>
      <c r="MGG80" s="45"/>
      <c r="MGH80" s="45"/>
      <c r="MGI80" s="45"/>
      <c r="MGJ80" s="45"/>
      <c r="MGK80" s="45"/>
      <c r="MGL80" s="45"/>
      <c r="MGM80" s="45"/>
      <c r="MGN80" s="45"/>
      <c r="MGO80" s="45"/>
      <c r="MGP80" s="45"/>
      <c r="MGQ80" s="45"/>
      <c r="MGR80" s="45"/>
      <c r="MGS80" s="45"/>
      <c r="MGT80" s="45"/>
      <c r="MGU80" s="45"/>
      <c r="MGV80" s="45"/>
      <c r="MGW80" s="45"/>
      <c r="MGX80" s="45"/>
      <c r="MGY80" s="45"/>
      <c r="MGZ80" s="45"/>
      <c r="MHA80" s="45"/>
      <c r="MHB80" s="45"/>
      <c r="MHC80" s="45"/>
      <c r="MHD80" s="45"/>
      <c r="MHE80" s="45"/>
      <c r="MHF80" s="45"/>
      <c r="MHG80" s="45"/>
      <c r="MHH80" s="45"/>
      <c r="MHI80" s="45"/>
      <c r="MHJ80" s="45"/>
      <c r="MHK80" s="45"/>
      <c r="MHL80" s="45"/>
      <c r="MHM80" s="45"/>
      <c r="MHN80" s="45"/>
      <c r="MHO80" s="45"/>
      <c r="MHP80" s="45"/>
      <c r="MHQ80" s="45"/>
      <c r="MHR80" s="45"/>
      <c r="MHS80" s="45"/>
      <c r="MHT80" s="45"/>
      <c r="MHU80" s="45"/>
      <c r="MHV80" s="45"/>
      <c r="MHW80" s="45"/>
      <c r="MHX80" s="45"/>
      <c r="MHY80" s="45"/>
      <c r="MHZ80" s="45"/>
      <c r="MIA80" s="45"/>
      <c r="MIB80" s="45"/>
      <c r="MIC80" s="45"/>
      <c r="MID80" s="45"/>
      <c r="MIE80" s="45"/>
      <c r="MIF80" s="45"/>
      <c r="MIG80" s="45"/>
      <c r="MIH80" s="45"/>
      <c r="MII80" s="45"/>
      <c r="MIJ80" s="45"/>
      <c r="MIK80" s="45"/>
      <c r="MIL80" s="45"/>
      <c r="MIM80" s="45"/>
      <c r="MIN80" s="45"/>
      <c r="MIO80" s="45"/>
      <c r="MIP80" s="45"/>
      <c r="MIQ80" s="45"/>
      <c r="MIR80" s="45"/>
      <c r="MIS80" s="45"/>
      <c r="MIT80" s="45"/>
      <c r="MIU80" s="45"/>
      <c r="MIV80" s="45"/>
      <c r="MIW80" s="45"/>
      <c r="MIX80" s="45"/>
      <c r="MIY80" s="45"/>
      <c r="MIZ80" s="45"/>
      <c r="MJA80" s="45"/>
      <c r="MJB80" s="45"/>
      <c r="MJC80" s="45"/>
      <c r="MJD80" s="45"/>
      <c r="MJE80" s="45"/>
      <c r="MJF80" s="45"/>
      <c r="MJG80" s="45"/>
      <c r="MJH80" s="45"/>
      <c r="MJI80" s="45"/>
      <c r="MJJ80" s="45"/>
      <c r="MJK80" s="45"/>
      <c r="MJL80" s="45"/>
      <c r="MJM80" s="45"/>
      <c r="MJN80" s="45"/>
      <c r="MJO80" s="45"/>
      <c r="MJP80" s="45"/>
      <c r="MJQ80" s="45"/>
      <c r="MJR80" s="45"/>
      <c r="MJS80" s="45"/>
      <c r="MJT80" s="45"/>
      <c r="MJU80" s="45"/>
      <c r="MJV80" s="45"/>
      <c r="MJW80" s="45"/>
      <c r="MJX80" s="45"/>
      <c r="MJY80" s="45"/>
      <c r="MJZ80" s="45"/>
      <c r="MKA80" s="45"/>
      <c r="MKB80" s="45"/>
      <c r="MKC80" s="45"/>
      <c r="MKD80" s="45"/>
      <c r="MKE80" s="45"/>
      <c r="MKF80" s="45"/>
      <c r="MKG80" s="45"/>
      <c r="MKH80" s="45"/>
      <c r="MKI80" s="45"/>
      <c r="MKJ80" s="45"/>
      <c r="MKK80" s="45"/>
      <c r="MKL80" s="45"/>
      <c r="MKM80" s="45"/>
      <c r="MKN80" s="45"/>
      <c r="MKO80" s="45"/>
      <c r="MKP80" s="45"/>
      <c r="MKQ80" s="45"/>
      <c r="MKR80" s="45"/>
      <c r="MKS80" s="45"/>
      <c r="MKT80" s="45"/>
      <c r="MKU80" s="45"/>
      <c r="MKV80" s="45"/>
      <c r="MKW80" s="45"/>
      <c r="MKX80" s="45"/>
      <c r="MKY80" s="45"/>
      <c r="MKZ80" s="45"/>
      <c r="MLA80" s="45"/>
      <c r="MLB80" s="45"/>
      <c r="MLC80" s="45"/>
      <c r="MLD80" s="45"/>
      <c r="MLE80" s="45"/>
      <c r="MLF80" s="45"/>
      <c r="MLG80" s="45"/>
      <c r="MLH80" s="45"/>
      <c r="MLI80" s="45"/>
      <c r="MLJ80" s="45"/>
      <c r="MLK80" s="45"/>
      <c r="MLL80" s="45"/>
      <c r="MLM80" s="45"/>
      <c r="MLN80" s="45"/>
      <c r="MLO80" s="45"/>
      <c r="MLP80" s="45"/>
      <c r="MLQ80" s="45"/>
      <c r="MLR80" s="45"/>
      <c r="MLS80" s="45"/>
      <c r="MLT80" s="45"/>
      <c r="MLU80" s="45"/>
      <c r="MLV80" s="45"/>
      <c r="MLW80" s="45"/>
      <c r="MLX80" s="45"/>
      <c r="MLY80" s="45"/>
      <c r="MLZ80" s="45"/>
      <c r="MMA80" s="45"/>
      <c r="MMB80" s="45"/>
      <c r="MMC80" s="45"/>
      <c r="MMD80" s="45"/>
      <c r="MME80" s="45"/>
      <c r="MMF80" s="45"/>
      <c r="MMG80" s="45"/>
      <c r="MMH80" s="45"/>
      <c r="MMI80" s="45"/>
      <c r="MMJ80" s="45"/>
      <c r="MMK80" s="45"/>
      <c r="MML80" s="45"/>
      <c r="MMM80" s="45"/>
      <c r="MMN80" s="45"/>
      <c r="MMO80" s="45"/>
      <c r="MMP80" s="45"/>
      <c r="MMQ80" s="45"/>
      <c r="MMR80" s="45"/>
      <c r="MMS80" s="45"/>
      <c r="MMT80" s="45"/>
      <c r="MMU80" s="45"/>
      <c r="MMV80" s="45"/>
      <c r="MMW80" s="45"/>
      <c r="MMX80" s="45"/>
      <c r="MMY80" s="45"/>
      <c r="MMZ80" s="45"/>
      <c r="MNA80" s="45"/>
      <c r="MNB80" s="45"/>
      <c r="MNC80" s="45"/>
      <c r="MND80" s="45"/>
      <c r="MNE80" s="45"/>
      <c r="MNF80" s="45"/>
      <c r="MNG80" s="45"/>
      <c r="MNH80" s="45"/>
      <c r="MNI80" s="45"/>
      <c r="MNJ80" s="45"/>
      <c r="MNK80" s="45"/>
      <c r="MNL80" s="45"/>
      <c r="MNM80" s="45"/>
      <c r="MNN80" s="45"/>
      <c r="MNO80" s="45"/>
      <c r="MNP80" s="45"/>
      <c r="MNQ80" s="45"/>
      <c r="MNR80" s="45"/>
      <c r="MNS80" s="45"/>
      <c r="MNT80" s="45"/>
      <c r="MNU80" s="45"/>
      <c r="MNV80" s="45"/>
      <c r="MNW80" s="45"/>
      <c r="MNX80" s="45"/>
      <c r="MNY80" s="45"/>
      <c r="MNZ80" s="45"/>
      <c r="MOA80" s="45"/>
      <c r="MOB80" s="45"/>
      <c r="MOC80" s="45"/>
      <c r="MOD80" s="45"/>
      <c r="MOE80" s="45"/>
      <c r="MOF80" s="45"/>
      <c r="MOG80" s="45"/>
      <c r="MOH80" s="45"/>
      <c r="MOI80" s="45"/>
      <c r="MOJ80" s="45"/>
      <c r="MOK80" s="45"/>
      <c r="MOL80" s="45"/>
      <c r="MOM80" s="45"/>
      <c r="MON80" s="45"/>
      <c r="MOO80" s="45"/>
      <c r="MOP80" s="45"/>
      <c r="MOQ80" s="45"/>
      <c r="MOR80" s="45"/>
      <c r="MOS80" s="45"/>
      <c r="MOT80" s="45"/>
      <c r="MOU80" s="45"/>
      <c r="MOV80" s="45"/>
      <c r="MOW80" s="45"/>
      <c r="MOX80" s="45"/>
      <c r="MOY80" s="45"/>
      <c r="MOZ80" s="45"/>
      <c r="MPA80" s="45"/>
      <c r="MPB80" s="45"/>
      <c r="MPC80" s="45"/>
      <c r="MPD80" s="45"/>
      <c r="MPE80" s="45"/>
      <c r="MPF80" s="45"/>
      <c r="MPG80" s="45"/>
      <c r="MPH80" s="45"/>
      <c r="MPI80" s="45"/>
      <c r="MPJ80" s="45"/>
      <c r="MPK80" s="45"/>
      <c r="MPL80" s="45"/>
      <c r="MPM80" s="45"/>
      <c r="MPN80" s="45"/>
      <c r="MPO80" s="45"/>
      <c r="MPP80" s="45"/>
      <c r="MPQ80" s="45"/>
      <c r="MPR80" s="45"/>
      <c r="MPS80" s="45"/>
      <c r="MPT80" s="45"/>
      <c r="MPU80" s="45"/>
      <c r="MPV80" s="45"/>
      <c r="MPW80" s="45"/>
      <c r="MPX80" s="45"/>
      <c r="MPY80" s="45"/>
      <c r="MPZ80" s="45"/>
      <c r="MQA80" s="45"/>
      <c r="MQB80" s="45"/>
      <c r="MQC80" s="45"/>
      <c r="MQD80" s="45"/>
      <c r="MQE80" s="45"/>
      <c r="MQF80" s="45"/>
      <c r="MQG80" s="45"/>
      <c r="MQH80" s="45"/>
      <c r="MQI80" s="45"/>
      <c r="MQJ80" s="45"/>
      <c r="MQK80" s="45"/>
      <c r="MQL80" s="45"/>
      <c r="MQM80" s="45"/>
      <c r="MQN80" s="45"/>
      <c r="MQO80" s="45"/>
      <c r="MQP80" s="45"/>
      <c r="MQQ80" s="45"/>
      <c r="MQR80" s="45"/>
      <c r="MQS80" s="45"/>
      <c r="MQT80" s="45"/>
      <c r="MQU80" s="45"/>
      <c r="MQV80" s="45"/>
      <c r="MQW80" s="45"/>
      <c r="MQX80" s="45"/>
      <c r="MQY80" s="45"/>
      <c r="MQZ80" s="45"/>
      <c r="MRA80" s="45"/>
      <c r="MRB80" s="45"/>
      <c r="MRC80" s="45"/>
      <c r="MRD80" s="45"/>
      <c r="MRE80" s="45"/>
      <c r="MRF80" s="45"/>
      <c r="MRG80" s="45"/>
      <c r="MRH80" s="45"/>
      <c r="MRI80" s="45"/>
      <c r="MRJ80" s="45"/>
      <c r="MRK80" s="45"/>
      <c r="MRL80" s="45"/>
      <c r="MRM80" s="45"/>
      <c r="MRN80" s="45"/>
      <c r="MRO80" s="45"/>
      <c r="MRP80" s="45"/>
      <c r="MRQ80" s="45"/>
      <c r="MRR80" s="45"/>
      <c r="MRS80" s="45"/>
      <c r="MRT80" s="45"/>
      <c r="MRU80" s="45"/>
      <c r="MRV80" s="45"/>
      <c r="MRW80" s="45"/>
      <c r="MRX80" s="45"/>
      <c r="MRY80" s="45"/>
      <c r="MRZ80" s="45"/>
      <c r="MSA80" s="45"/>
      <c r="MSB80" s="45"/>
      <c r="MSC80" s="45"/>
      <c r="MSD80" s="45"/>
      <c r="MSE80" s="45"/>
      <c r="MSF80" s="45"/>
      <c r="MSG80" s="45"/>
      <c r="MSH80" s="45"/>
      <c r="MSI80" s="45"/>
      <c r="MSJ80" s="45"/>
      <c r="MSK80" s="45"/>
      <c r="MSL80" s="45"/>
      <c r="MSM80" s="45"/>
      <c r="MSN80" s="45"/>
      <c r="MSO80" s="45"/>
      <c r="MSP80" s="45"/>
      <c r="MSQ80" s="45"/>
      <c r="MSR80" s="45"/>
      <c r="MSS80" s="45"/>
      <c r="MST80" s="45"/>
      <c r="MSU80" s="45"/>
      <c r="MSV80" s="45"/>
      <c r="MSW80" s="45"/>
      <c r="MSX80" s="45"/>
      <c r="MSY80" s="45"/>
      <c r="MSZ80" s="45"/>
      <c r="MTA80" s="45"/>
      <c r="MTB80" s="45"/>
      <c r="MTC80" s="45"/>
      <c r="MTD80" s="45"/>
      <c r="MTE80" s="45"/>
      <c r="MTF80" s="45"/>
      <c r="MTG80" s="45"/>
      <c r="MTH80" s="45"/>
      <c r="MTI80" s="45"/>
      <c r="MTJ80" s="45"/>
      <c r="MTK80" s="45"/>
      <c r="MTL80" s="45"/>
      <c r="MTM80" s="45"/>
      <c r="MTN80" s="45"/>
      <c r="MTO80" s="45"/>
      <c r="MTP80" s="45"/>
      <c r="MTQ80" s="45"/>
      <c r="MTR80" s="45"/>
      <c r="MTS80" s="45"/>
      <c r="MTT80" s="45"/>
      <c r="MTU80" s="45"/>
      <c r="MTV80" s="45"/>
      <c r="MTW80" s="45"/>
      <c r="MTX80" s="45"/>
      <c r="MTY80" s="45"/>
      <c r="MTZ80" s="45"/>
      <c r="MUA80" s="45"/>
      <c r="MUB80" s="45"/>
      <c r="MUC80" s="45"/>
      <c r="MUD80" s="45"/>
      <c r="MUE80" s="45"/>
      <c r="MUF80" s="45"/>
      <c r="MUG80" s="45"/>
      <c r="MUH80" s="45"/>
      <c r="MUI80" s="45"/>
      <c r="MUJ80" s="45"/>
      <c r="MUK80" s="45"/>
      <c r="MUL80" s="45"/>
      <c r="MUM80" s="45"/>
      <c r="MUN80" s="45"/>
      <c r="MUO80" s="45"/>
      <c r="MUP80" s="45"/>
      <c r="MUQ80" s="45"/>
      <c r="MUR80" s="45"/>
      <c r="MUS80" s="45"/>
      <c r="MUT80" s="45"/>
      <c r="MUU80" s="45"/>
      <c r="MUV80" s="45"/>
      <c r="MUW80" s="45"/>
      <c r="MUX80" s="45"/>
      <c r="MUY80" s="45"/>
      <c r="MUZ80" s="45"/>
      <c r="MVA80" s="45"/>
      <c r="MVB80" s="45"/>
      <c r="MVC80" s="45"/>
      <c r="MVD80" s="45"/>
      <c r="MVE80" s="45"/>
      <c r="MVF80" s="45"/>
      <c r="MVG80" s="45"/>
      <c r="MVH80" s="45"/>
      <c r="MVI80" s="45"/>
      <c r="MVJ80" s="45"/>
      <c r="MVK80" s="45"/>
      <c r="MVL80" s="45"/>
      <c r="MVM80" s="45"/>
      <c r="MVN80" s="45"/>
      <c r="MVO80" s="45"/>
      <c r="MVP80" s="45"/>
      <c r="MVQ80" s="45"/>
      <c r="MVR80" s="45"/>
      <c r="MVS80" s="45"/>
      <c r="MVT80" s="45"/>
      <c r="MVU80" s="45"/>
      <c r="MVV80" s="45"/>
      <c r="MVW80" s="45"/>
      <c r="MVX80" s="45"/>
      <c r="MVY80" s="45"/>
      <c r="MVZ80" s="45"/>
      <c r="MWA80" s="45"/>
      <c r="MWB80" s="45"/>
      <c r="MWC80" s="45"/>
      <c r="MWD80" s="45"/>
      <c r="MWE80" s="45"/>
      <c r="MWF80" s="45"/>
      <c r="MWG80" s="45"/>
      <c r="MWH80" s="45"/>
      <c r="MWI80" s="45"/>
      <c r="MWJ80" s="45"/>
      <c r="MWK80" s="45"/>
      <c r="MWL80" s="45"/>
      <c r="MWM80" s="45"/>
      <c r="MWN80" s="45"/>
      <c r="MWO80" s="45"/>
      <c r="MWP80" s="45"/>
      <c r="MWQ80" s="45"/>
      <c r="MWR80" s="45"/>
      <c r="MWS80" s="45"/>
      <c r="MWT80" s="45"/>
      <c r="MWU80" s="45"/>
      <c r="MWV80" s="45"/>
      <c r="MWW80" s="45"/>
      <c r="MWX80" s="45"/>
      <c r="MWY80" s="45"/>
      <c r="MWZ80" s="45"/>
      <c r="MXA80" s="45"/>
      <c r="MXB80" s="45"/>
      <c r="MXC80" s="45"/>
      <c r="MXD80" s="45"/>
      <c r="MXE80" s="45"/>
      <c r="MXF80" s="45"/>
      <c r="MXG80" s="45"/>
      <c r="MXH80" s="45"/>
      <c r="MXI80" s="45"/>
      <c r="MXJ80" s="45"/>
      <c r="MXK80" s="45"/>
      <c r="MXL80" s="45"/>
      <c r="MXM80" s="45"/>
      <c r="MXN80" s="45"/>
      <c r="MXO80" s="45"/>
      <c r="MXP80" s="45"/>
      <c r="MXQ80" s="45"/>
      <c r="MXR80" s="45"/>
      <c r="MXS80" s="45"/>
      <c r="MXT80" s="45"/>
      <c r="MXU80" s="45"/>
      <c r="MXV80" s="45"/>
      <c r="MXW80" s="45"/>
      <c r="MXX80" s="45"/>
      <c r="MXY80" s="45"/>
      <c r="MXZ80" s="45"/>
      <c r="MYA80" s="45"/>
      <c r="MYB80" s="45"/>
      <c r="MYC80" s="45"/>
      <c r="MYD80" s="45"/>
      <c r="MYE80" s="45"/>
      <c r="MYF80" s="45"/>
      <c r="MYG80" s="45"/>
      <c r="MYH80" s="45"/>
      <c r="MYI80" s="45"/>
      <c r="MYJ80" s="45"/>
      <c r="MYK80" s="45"/>
      <c r="MYL80" s="45"/>
      <c r="MYM80" s="45"/>
      <c r="MYN80" s="45"/>
      <c r="MYO80" s="45"/>
      <c r="MYP80" s="45"/>
      <c r="MYQ80" s="45"/>
      <c r="MYR80" s="45"/>
      <c r="MYS80" s="45"/>
      <c r="MYT80" s="45"/>
      <c r="MYU80" s="45"/>
      <c r="MYV80" s="45"/>
      <c r="MYW80" s="45"/>
      <c r="MYX80" s="45"/>
      <c r="MYY80" s="45"/>
      <c r="MYZ80" s="45"/>
      <c r="MZA80" s="45"/>
      <c r="MZB80" s="45"/>
      <c r="MZC80" s="45"/>
      <c r="MZD80" s="45"/>
      <c r="MZE80" s="45"/>
      <c r="MZF80" s="45"/>
      <c r="MZG80" s="45"/>
      <c r="MZH80" s="45"/>
      <c r="MZI80" s="45"/>
      <c r="MZJ80" s="45"/>
      <c r="MZK80" s="45"/>
      <c r="MZL80" s="45"/>
      <c r="MZM80" s="45"/>
      <c r="MZN80" s="45"/>
      <c r="MZO80" s="45"/>
      <c r="MZP80" s="45"/>
      <c r="MZQ80" s="45"/>
      <c r="MZR80" s="45"/>
      <c r="MZS80" s="45"/>
      <c r="MZT80" s="45"/>
      <c r="MZU80" s="45"/>
      <c r="MZV80" s="45"/>
      <c r="MZW80" s="45"/>
      <c r="MZX80" s="45"/>
      <c r="MZY80" s="45"/>
      <c r="MZZ80" s="45"/>
      <c r="NAA80" s="45"/>
      <c r="NAB80" s="45"/>
      <c r="NAC80" s="45"/>
      <c r="NAD80" s="45"/>
      <c r="NAE80" s="45"/>
      <c r="NAF80" s="45"/>
      <c r="NAG80" s="45"/>
      <c r="NAH80" s="45"/>
      <c r="NAI80" s="45"/>
      <c r="NAJ80" s="45"/>
      <c r="NAK80" s="45"/>
      <c r="NAL80" s="45"/>
      <c r="NAM80" s="45"/>
      <c r="NAN80" s="45"/>
      <c r="NAO80" s="45"/>
      <c r="NAP80" s="45"/>
      <c r="NAQ80" s="45"/>
      <c r="NAR80" s="45"/>
      <c r="NAS80" s="45"/>
      <c r="NAT80" s="45"/>
      <c r="NAU80" s="45"/>
      <c r="NAV80" s="45"/>
      <c r="NAW80" s="45"/>
      <c r="NAX80" s="45"/>
      <c r="NAY80" s="45"/>
      <c r="NAZ80" s="45"/>
      <c r="NBA80" s="45"/>
      <c r="NBB80" s="45"/>
      <c r="NBC80" s="45"/>
      <c r="NBD80" s="45"/>
      <c r="NBE80" s="45"/>
      <c r="NBF80" s="45"/>
      <c r="NBG80" s="45"/>
      <c r="NBH80" s="45"/>
      <c r="NBI80" s="45"/>
      <c r="NBJ80" s="45"/>
      <c r="NBK80" s="45"/>
      <c r="NBL80" s="45"/>
      <c r="NBM80" s="45"/>
      <c r="NBN80" s="45"/>
      <c r="NBO80" s="45"/>
      <c r="NBP80" s="45"/>
      <c r="NBQ80" s="45"/>
      <c r="NBR80" s="45"/>
      <c r="NBS80" s="45"/>
      <c r="NBT80" s="45"/>
      <c r="NBU80" s="45"/>
      <c r="NBV80" s="45"/>
      <c r="NBW80" s="45"/>
      <c r="NBX80" s="45"/>
      <c r="NBY80" s="45"/>
      <c r="NBZ80" s="45"/>
      <c r="NCA80" s="45"/>
      <c r="NCB80" s="45"/>
      <c r="NCC80" s="45"/>
      <c r="NCD80" s="45"/>
      <c r="NCE80" s="45"/>
      <c r="NCF80" s="45"/>
      <c r="NCG80" s="45"/>
      <c r="NCH80" s="45"/>
      <c r="NCI80" s="45"/>
      <c r="NCJ80" s="45"/>
      <c r="NCK80" s="45"/>
      <c r="NCL80" s="45"/>
      <c r="NCM80" s="45"/>
      <c r="NCN80" s="45"/>
      <c r="NCO80" s="45"/>
      <c r="NCP80" s="45"/>
      <c r="NCQ80" s="45"/>
      <c r="NCR80" s="45"/>
      <c r="NCS80" s="45"/>
      <c r="NCT80" s="45"/>
      <c r="NCU80" s="45"/>
      <c r="NCV80" s="45"/>
      <c r="NCW80" s="45"/>
      <c r="NCX80" s="45"/>
      <c r="NCY80" s="45"/>
      <c r="NCZ80" s="45"/>
      <c r="NDA80" s="45"/>
      <c r="NDB80" s="45"/>
      <c r="NDC80" s="45"/>
      <c r="NDD80" s="45"/>
      <c r="NDE80" s="45"/>
      <c r="NDF80" s="45"/>
      <c r="NDG80" s="45"/>
      <c r="NDH80" s="45"/>
      <c r="NDI80" s="45"/>
      <c r="NDJ80" s="45"/>
      <c r="NDK80" s="45"/>
      <c r="NDL80" s="45"/>
      <c r="NDM80" s="45"/>
      <c r="NDN80" s="45"/>
      <c r="NDO80" s="45"/>
      <c r="NDP80" s="45"/>
      <c r="NDQ80" s="45"/>
      <c r="NDR80" s="45"/>
      <c r="NDS80" s="45"/>
      <c r="NDT80" s="45"/>
      <c r="NDU80" s="45"/>
      <c r="NDV80" s="45"/>
      <c r="NDW80" s="45"/>
      <c r="NDX80" s="45"/>
      <c r="NDY80" s="45"/>
      <c r="NDZ80" s="45"/>
      <c r="NEA80" s="45"/>
      <c r="NEB80" s="45"/>
      <c r="NEC80" s="45"/>
      <c r="NED80" s="45"/>
      <c r="NEE80" s="45"/>
      <c r="NEF80" s="45"/>
      <c r="NEG80" s="45"/>
      <c r="NEH80" s="45"/>
      <c r="NEI80" s="45"/>
      <c r="NEJ80" s="45"/>
      <c r="NEK80" s="45"/>
      <c r="NEL80" s="45"/>
      <c r="NEM80" s="45"/>
      <c r="NEN80" s="45"/>
      <c r="NEO80" s="45"/>
      <c r="NEP80" s="45"/>
      <c r="NEQ80" s="45"/>
      <c r="NER80" s="45"/>
      <c r="NES80" s="45"/>
      <c r="NET80" s="45"/>
      <c r="NEU80" s="45"/>
      <c r="NEV80" s="45"/>
      <c r="NEW80" s="45"/>
      <c r="NEX80" s="45"/>
      <c r="NEY80" s="45"/>
      <c r="NEZ80" s="45"/>
      <c r="NFA80" s="45"/>
      <c r="NFB80" s="45"/>
      <c r="NFC80" s="45"/>
      <c r="NFD80" s="45"/>
      <c r="NFE80" s="45"/>
      <c r="NFF80" s="45"/>
      <c r="NFG80" s="45"/>
      <c r="NFH80" s="45"/>
      <c r="NFI80" s="45"/>
      <c r="NFJ80" s="45"/>
      <c r="NFK80" s="45"/>
      <c r="NFL80" s="45"/>
      <c r="NFM80" s="45"/>
      <c r="NFN80" s="45"/>
      <c r="NFO80" s="45"/>
      <c r="NFP80" s="45"/>
      <c r="NFQ80" s="45"/>
      <c r="NFR80" s="45"/>
      <c r="NFS80" s="45"/>
      <c r="NFT80" s="45"/>
      <c r="NFU80" s="45"/>
      <c r="NFV80" s="45"/>
      <c r="NFW80" s="45"/>
      <c r="NFX80" s="45"/>
      <c r="NFY80" s="45"/>
      <c r="NFZ80" s="45"/>
      <c r="NGA80" s="45"/>
      <c r="NGB80" s="45"/>
      <c r="NGC80" s="45"/>
      <c r="NGD80" s="45"/>
      <c r="NGE80" s="45"/>
      <c r="NGF80" s="45"/>
      <c r="NGG80" s="45"/>
      <c r="NGH80" s="45"/>
      <c r="NGI80" s="45"/>
      <c r="NGJ80" s="45"/>
      <c r="NGK80" s="45"/>
      <c r="NGL80" s="45"/>
      <c r="NGM80" s="45"/>
      <c r="NGN80" s="45"/>
      <c r="NGO80" s="45"/>
      <c r="NGP80" s="45"/>
      <c r="NGQ80" s="45"/>
      <c r="NGR80" s="45"/>
      <c r="NGS80" s="45"/>
      <c r="NGT80" s="45"/>
      <c r="NGU80" s="45"/>
      <c r="NGV80" s="45"/>
      <c r="NGW80" s="45"/>
      <c r="NGX80" s="45"/>
      <c r="NGY80" s="45"/>
      <c r="NGZ80" s="45"/>
      <c r="NHA80" s="45"/>
      <c r="NHB80" s="45"/>
      <c r="NHC80" s="45"/>
      <c r="NHD80" s="45"/>
      <c r="NHE80" s="45"/>
      <c r="NHF80" s="45"/>
      <c r="NHG80" s="45"/>
      <c r="NHH80" s="45"/>
      <c r="NHI80" s="45"/>
      <c r="NHJ80" s="45"/>
      <c r="NHK80" s="45"/>
      <c r="NHL80" s="45"/>
      <c r="NHM80" s="45"/>
      <c r="NHN80" s="45"/>
      <c r="NHO80" s="45"/>
      <c r="NHP80" s="45"/>
      <c r="NHQ80" s="45"/>
      <c r="NHR80" s="45"/>
      <c r="NHS80" s="45"/>
      <c r="NHT80" s="45"/>
      <c r="NHU80" s="45"/>
      <c r="NHV80" s="45"/>
      <c r="NHW80" s="45"/>
      <c r="NHX80" s="45"/>
      <c r="NHY80" s="45"/>
      <c r="NHZ80" s="45"/>
      <c r="NIA80" s="45"/>
      <c r="NIB80" s="45"/>
      <c r="NIC80" s="45"/>
      <c r="NID80" s="45"/>
      <c r="NIE80" s="45"/>
      <c r="NIF80" s="45"/>
      <c r="NIG80" s="45"/>
      <c r="NIH80" s="45"/>
      <c r="NII80" s="45"/>
      <c r="NIJ80" s="45"/>
      <c r="NIK80" s="45"/>
      <c r="NIL80" s="45"/>
      <c r="NIM80" s="45"/>
      <c r="NIN80" s="45"/>
      <c r="NIO80" s="45"/>
      <c r="NIP80" s="45"/>
      <c r="NIQ80" s="45"/>
      <c r="NIR80" s="45"/>
      <c r="NIS80" s="45"/>
      <c r="NIT80" s="45"/>
      <c r="NIU80" s="45"/>
      <c r="NIV80" s="45"/>
      <c r="NIW80" s="45"/>
      <c r="NIX80" s="45"/>
      <c r="NIY80" s="45"/>
      <c r="NIZ80" s="45"/>
      <c r="NJA80" s="45"/>
      <c r="NJB80" s="45"/>
      <c r="NJC80" s="45"/>
      <c r="NJD80" s="45"/>
      <c r="NJE80" s="45"/>
      <c r="NJF80" s="45"/>
      <c r="NJG80" s="45"/>
      <c r="NJH80" s="45"/>
      <c r="NJI80" s="45"/>
      <c r="NJJ80" s="45"/>
      <c r="NJK80" s="45"/>
      <c r="NJL80" s="45"/>
      <c r="NJM80" s="45"/>
      <c r="NJN80" s="45"/>
      <c r="NJO80" s="45"/>
      <c r="NJP80" s="45"/>
      <c r="NJQ80" s="45"/>
      <c r="NJR80" s="45"/>
      <c r="NJS80" s="45"/>
      <c r="NJT80" s="45"/>
      <c r="NJU80" s="45"/>
      <c r="NJV80" s="45"/>
      <c r="NJW80" s="45"/>
      <c r="NJX80" s="45"/>
      <c r="NJY80" s="45"/>
      <c r="NJZ80" s="45"/>
      <c r="NKA80" s="45"/>
      <c r="NKB80" s="45"/>
      <c r="NKC80" s="45"/>
      <c r="NKD80" s="45"/>
      <c r="NKE80" s="45"/>
      <c r="NKF80" s="45"/>
      <c r="NKG80" s="45"/>
      <c r="NKH80" s="45"/>
      <c r="NKI80" s="45"/>
      <c r="NKJ80" s="45"/>
      <c r="NKK80" s="45"/>
      <c r="NKL80" s="45"/>
      <c r="NKM80" s="45"/>
      <c r="NKN80" s="45"/>
      <c r="NKO80" s="45"/>
      <c r="NKP80" s="45"/>
      <c r="NKQ80" s="45"/>
      <c r="NKR80" s="45"/>
      <c r="NKS80" s="45"/>
      <c r="NKT80" s="45"/>
      <c r="NKU80" s="45"/>
      <c r="NKV80" s="45"/>
      <c r="NKW80" s="45"/>
      <c r="NKX80" s="45"/>
      <c r="NKY80" s="45"/>
      <c r="NKZ80" s="45"/>
      <c r="NLA80" s="45"/>
      <c r="NLB80" s="45"/>
      <c r="NLC80" s="45"/>
      <c r="NLD80" s="45"/>
      <c r="NLE80" s="45"/>
      <c r="NLF80" s="45"/>
      <c r="NLG80" s="45"/>
      <c r="NLH80" s="45"/>
      <c r="NLI80" s="45"/>
      <c r="NLJ80" s="45"/>
      <c r="NLK80" s="45"/>
      <c r="NLL80" s="45"/>
      <c r="NLM80" s="45"/>
      <c r="NLN80" s="45"/>
      <c r="NLO80" s="45"/>
      <c r="NLP80" s="45"/>
      <c r="NLQ80" s="45"/>
      <c r="NLR80" s="45"/>
      <c r="NLS80" s="45"/>
      <c r="NLT80" s="45"/>
      <c r="NLU80" s="45"/>
      <c r="NLV80" s="45"/>
      <c r="NLW80" s="45"/>
      <c r="NLX80" s="45"/>
      <c r="NLY80" s="45"/>
      <c r="NLZ80" s="45"/>
      <c r="NMA80" s="45"/>
      <c r="NMB80" s="45"/>
      <c r="NMC80" s="45"/>
      <c r="NMD80" s="45"/>
      <c r="NME80" s="45"/>
      <c r="NMF80" s="45"/>
      <c r="NMG80" s="45"/>
      <c r="NMH80" s="45"/>
      <c r="NMI80" s="45"/>
      <c r="NMJ80" s="45"/>
      <c r="NMK80" s="45"/>
      <c r="NML80" s="45"/>
      <c r="NMM80" s="45"/>
      <c r="NMN80" s="45"/>
      <c r="NMO80" s="45"/>
      <c r="NMP80" s="45"/>
      <c r="NMQ80" s="45"/>
      <c r="NMR80" s="45"/>
      <c r="NMS80" s="45"/>
      <c r="NMT80" s="45"/>
      <c r="NMU80" s="45"/>
      <c r="NMV80" s="45"/>
      <c r="NMW80" s="45"/>
      <c r="NMX80" s="45"/>
      <c r="NMY80" s="45"/>
      <c r="NMZ80" s="45"/>
      <c r="NNA80" s="45"/>
      <c r="NNB80" s="45"/>
      <c r="NNC80" s="45"/>
      <c r="NND80" s="45"/>
      <c r="NNE80" s="45"/>
      <c r="NNF80" s="45"/>
      <c r="NNG80" s="45"/>
      <c r="NNH80" s="45"/>
      <c r="NNI80" s="45"/>
      <c r="NNJ80" s="45"/>
      <c r="NNK80" s="45"/>
      <c r="NNL80" s="45"/>
      <c r="NNM80" s="45"/>
      <c r="NNN80" s="45"/>
      <c r="NNO80" s="45"/>
      <c r="NNP80" s="45"/>
      <c r="NNQ80" s="45"/>
      <c r="NNR80" s="45"/>
      <c r="NNS80" s="45"/>
      <c r="NNT80" s="45"/>
      <c r="NNU80" s="45"/>
      <c r="NNV80" s="45"/>
      <c r="NNW80" s="45"/>
      <c r="NNX80" s="45"/>
      <c r="NNY80" s="45"/>
      <c r="NNZ80" s="45"/>
      <c r="NOA80" s="45"/>
      <c r="NOB80" s="45"/>
      <c r="NOC80" s="45"/>
      <c r="NOD80" s="45"/>
      <c r="NOE80" s="45"/>
      <c r="NOF80" s="45"/>
      <c r="NOG80" s="45"/>
      <c r="NOH80" s="45"/>
      <c r="NOI80" s="45"/>
      <c r="NOJ80" s="45"/>
      <c r="NOK80" s="45"/>
      <c r="NOL80" s="45"/>
      <c r="NOM80" s="45"/>
      <c r="NON80" s="45"/>
      <c r="NOO80" s="45"/>
      <c r="NOP80" s="45"/>
      <c r="NOQ80" s="45"/>
      <c r="NOR80" s="45"/>
      <c r="NOS80" s="45"/>
      <c r="NOT80" s="45"/>
      <c r="NOU80" s="45"/>
      <c r="NOV80" s="45"/>
      <c r="NOW80" s="45"/>
      <c r="NOX80" s="45"/>
      <c r="NOY80" s="45"/>
      <c r="NOZ80" s="45"/>
      <c r="NPA80" s="45"/>
      <c r="NPB80" s="45"/>
      <c r="NPC80" s="45"/>
      <c r="NPD80" s="45"/>
      <c r="NPE80" s="45"/>
      <c r="NPF80" s="45"/>
      <c r="NPG80" s="45"/>
      <c r="NPH80" s="45"/>
      <c r="NPI80" s="45"/>
      <c r="NPJ80" s="45"/>
      <c r="NPK80" s="45"/>
      <c r="NPL80" s="45"/>
      <c r="NPM80" s="45"/>
      <c r="NPN80" s="45"/>
      <c r="NPO80" s="45"/>
      <c r="NPP80" s="45"/>
      <c r="NPQ80" s="45"/>
      <c r="NPR80" s="45"/>
      <c r="NPS80" s="45"/>
      <c r="NPT80" s="45"/>
      <c r="NPU80" s="45"/>
      <c r="NPV80" s="45"/>
      <c r="NPW80" s="45"/>
      <c r="NPX80" s="45"/>
      <c r="NPY80" s="45"/>
      <c r="NPZ80" s="45"/>
      <c r="NQA80" s="45"/>
      <c r="NQB80" s="45"/>
      <c r="NQC80" s="45"/>
      <c r="NQD80" s="45"/>
      <c r="NQE80" s="45"/>
      <c r="NQF80" s="45"/>
      <c r="NQG80" s="45"/>
      <c r="NQH80" s="45"/>
      <c r="NQI80" s="45"/>
      <c r="NQJ80" s="45"/>
      <c r="NQK80" s="45"/>
      <c r="NQL80" s="45"/>
      <c r="NQM80" s="45"/>
      <c r="NQN80" s="45"/>
      <c r="NQO80" s="45"/>
      <c r="NQP80" s="45"/>
      <c r="NQQ80" s="45"/>
      <c r="NQR80" s="45"/>
      <c r="NQS80" s="45"/>
      <c r="NQT80" s="45"/>
      <c r="NQU80" s="45"/>
      <c r="NQV80" s="45"/>
      <c r="NQW80" s="45"/>
      <c r="NQX80" s="45"/>
      <c r="NQY80" s="45"/>
      <c r="NQZ80" s="45"/>
      <c r="NRA80" s="45"/>
      <c r="NRB80" s="45"/>
      <c r="NRC80" s="45"/>
      <c r="NRD80" s="45"/>
      <c r="NRE80" s="45"/>
      <c r="NRF80" s="45"/>
      <c r="NRG80" s="45"/>
      <c r="NRH80" s="45"/>
      <c r="NRI80" s="45"/>
      <c r="NRJ80" s="45"/>
      <c r="NRK80" s="45"/>
      <c r="NRL80" s="45"/>
      <c r="NRM80" s="45"/>
      <c r="NRN80" s="45"/>
      <c r="NRO80" s="45"/>
      <c r="NRP80" s="45"/>
      <c r="NRQ80" s="45"/>
      <c r="NRR80" s="45"/>
      <c r="NRS80" s="45"/>
      <c r="NRT80" s="45"/>
      <c r="NRU80" s="45"/>
      <c r="NRV80" s="45"/>
      <c r="NRW80" s="45"/>
      <c r="NRX80" s="45"/>
      <c r="NRY80" s="45"/>
      <c r="NRZ80" s="45"/>
      <c r="NSA80" s="45"/>
      <c r="NSB80" s="45"/>
      <c r="NSC80" s="45"/>
      <c r="NSD80" s="45"/>
      <c r="NSE80" s="45"/>
      <c r="NSF80" s="45"/>
      <c r="NSG80" s="45"/>
      <c r="NSH80" s="45"/>
      <c r="NSI80" s="45"/>
      <c r="NSJ80" s="45"/>
      <c r="NSK80" s="45"/>
      <c r="NSL80" s="45"/>
      <c r="NSM80" s="45"/>
      <c r="NSN80" s="45"/>
      <c r="NSO80" s="45"/>
      <c r="NSP80" s="45"/>
      <c r="NSQ80" s="45"/>
      <c r="NSR80" s="45"/>
      <c r="NSS80" s="45"/>
      <c r="NST80" s="45"/>
      <c r="NSU80" s="45"/>
      <c r="NSV80" s="45"/>
      <c r="NSW80" s="45"/>
      <c r="NSX80" s="45"/>
      <c r="NSY80" s="45"/>
      <c r="NSZ80" s="45"/>
      <c r="NTA80" s="45"/>
      <c r="NTB80" s="45"/>
      <c r="NTC80" s="45"/>
      <c r="NTD80" s="45"/>
      <c r="NTE80" s="45"/>
      <c r="NTF80" s="45"/>
      <c r="NTG80" s="45"/>
      <c r="NTH80" s="45"/>
      <c r="NTI80" s="45"/>
      <c r="NTJ80" s="45"/>
      <c r="NTK80" s="45"/>
      <c r="NTL80" s="45"/>
      <c r="NTM80" s="45"/>
      <c r="NTN80" s="45"/>
      <c r="NTO80" s="45"/>
      <c r="NTP80" s="45"/>
      <c r="NTQ80" s="45"/>
      <c r="NTR80" s="45"/>
      <c r="NTS80" s="45"/>
      <c r="NTT80" s="45"/>
      <c r="NTU80" s="45"/>
      <c r="NTV80" s="45"/>
      <c r="NTW80" s="45"/>
      <c r="NTX80" s="45"/>
      <c r="NTY80" s="45"/>
      <c r="NTZ80" s="45"/>
      <c r="NUA80" s="45"/>
      <c r="NUB80" s="45"/>
      <c r="NUC80" s="45"/>
      <c r="NUD80" s="45"/>
      <c r="NUE80" s="45"/>
      <c r="NUF80" s="45"/>
      <c r="NUG80" s="45"/>
      <c r="NUH80" s="45"/>
      <c r="NUI80" s="45"/>
      <c r="NUJ80" s="45"/>
      <c r="NUK80" s="45"/>
      <c r="NUL80" s="45"/>
      <c r="NUM80" s="45"/>
      <c r="NUN80" s="45"/>
      <c r="NUO80" s="45"/>
      <c r="NUP80" s="45"/>
      <c r="NUQ80" s="45"/>
      <c r="NUR80" s="45"/>
      <c r="NUS80" s="45"/>
      <c r="NUT80" s="45"/>
      <c r="NUU80" s="45"/>
      <c r="NUV80" s="45"/>
      <c r="NUW80" s="45"/>
      <c r="NUX80" s="45"/>
      <c r="NUY80" s="45"/>
      <c r="NUZ80" s="45"/>
      <c r="NVA80" s="45"/>
      <c r="NVB80" s="45"/>
      <c r="NVC80" s="45"/>
      <c r="NVD80" s="45"/>
      <c r="NVE80" s="45"/>
      <c r="NVF80" s="45"/>
      <c r="NVG80" s="45"/>
      <c r="NVH80" s="45"/>
      <c r="NVI80" s="45"/>
      <c r="NVJ80" s="45"/>
      <c r="NVK80" s="45"/>
      <c r="NVL80" s="45"/>
      <c r="NVM80" s="45"/>
      <c r="NVN80" s="45"/>
      <c r="NVO80" s="45"/>
      <c r="NVP80" s="45"/>
      <c r="NVQ80" s="45"/>
      <c r="NVR80" s="45"/>
      <c r="NVS80" s="45"/>
      <c r="NVT80" s="45"/>
      <c r="NVU80" s="45"/>
      <c r="NVV80" s="45"/>
      <c r="NVW80" s="45"/>
      <c r="NVX80" s="45"/>
      <c r="NVY80" s="45"/>
      <c r="NVZ80" s="45"/>
      <c r="NWA80" s="45"/>
      <c r="NWB80" s="45"/>
      <c r="NWC80" s="45"/>
      <c r="NWD80" s="45"/>
      <c r="NWE80" s="45"/>
      <c r="NWF80" s="45"/>
      <c r="NWG80" s="45"/>
      <c r="NWH80" s="45"/>
      <c r="NWI80" s="45"/>
      <c r="NWJ80" s="45"/>
      <c r="NWK80" s="45"/>
      <c r="NWL80" s="45"/>
      <c r="NWM80" s="45"/>
      <c r="NWN80" s="45"/>
      <c r="NWO80" s="45"/>
      <c r="NWP80" s="45"/>
      <c r="NWQ80" s="45"/>
      <c r="NWR80" s="45"/>
      <c r="NWS80" s="45"/>
      <c r="NWT80" s="45"/>
      <c r="NWU80" s="45"/>
      <c r="NWV80" s="45"/>
      <c r="NWW80" s="45"/>
      <c r="NWX80" s="45"/>
      <c r="NWY80" s="45"/>
      <c r="NWZ80" s="45"/>
      <c r="NXA80" s="45"/>
      <c r="NXB80" s="45"/>
      <c r="NXC80" s="45"/>
      <c r="NXD80" s="45"/>
      <c r="NXE80" s="45"/>
      <c r="NXF80" s="45"/>
      <c r="NXG80" s="45"/>
      <c r="NXH80" s="45"/>
      <c r="NXI80" s="45"/>
      <c r="NXJ80" s="45"/>
      <c r="NXK80" s="45"/>
      <c r="NXL80" s="45"/>
      <c r="NXM80" s="45"/>
      <c r="NXN80" s="45"/>
      <c r="NXO80" s="45"/>
      <c r="NXP80" s="45"/>
      <c r="NXQ80" s="45"/>
      <c r="NXR80" s="45"/>
      <c r="NXS80" s="45"/>
      <c r="NXT80" s="45"/>
      <c r="NXU80" s="45"/>
      <c r="NXV80" s="45"/>
      <c r="NXW80" s="45"/>
      <c r="NXX80" s="45"/>
      <c r="NXY80" s="45"/>
      <c r="NXZ80" s="45"/>
      <c r="NYA80" s="45"/>
      <c r="NYB80" s="45"/>
      <c r="NYC80" s="45"/>
      <c r="NYD80" s="45"/>
      <c r="NYE80" s="45"/>
      <c r="NYF80" s="45"/>
      <c r="NYG80" s="45"/>
      <c r="NYH80" s="45"/>
      <c r="NYI80" s="45"/>
      <c r="NYJ80" s="45"/>
      <c r="NYK80" s="45"/>
      <c r="NYL80" s="45"/>
      <c r="NYM80" s="45"/>
      <c r="NYN80" s="45"/>
      <c r="NYO80" s="45"/>
      <c r="NYP80" s="45"/>
      <c r="NYQ80" s="45"/>
      <c r="NYR80" s="45"/>
      <c r="NYS80" s="45"/>
      <c r="NYT80" s="45"/>
      <c r="NYU80" s="45"/>
      <c r="NYV80" s="45"/>
      <c r="NYW80" s="45"/>
      <c r="NYX80" s="45"/>
      <c r="NYY80" s="45"/>
      <c r="NYZ80" s="45"/>
      <c r="NZA80" s="45"/>
      <c r="NZB80" s="45"/>
      <c r="NZC80" s="45"/>
      <c r="NZD80" s="45"/>
      <c r="NZE80" s="45"/>
      <c r="NZF80" s="45"/>
      <c r="NZG80" s="45"/>
      <c r="NZH80" s="45"/>
      <c r="NZI80" s="45"/>
      <c r="NZJ80" s="45"/>
      <c r="NZK80" s="45"/>
      <c r="NZL80" s="45"/>
      <c r="NZM80" s="45"/>
      <c r="NZN80" s="45"/>
      <c r="NZO80" s="45"/>
      <c r="NZP80" s="45"/>
      <c r="NZQ80" s="45"/>
      <c r="NZR80" s="45"/>
      <c r="NZS80" s="45"/>
      <c r="NZT80" s="45"/>
      <c r="NZU80" s="45"/>
      <c r="NZV80" s="45"/>
      <c r="NZW80" s="45"/>
      <c r="NZX80" s="45"/>
      <c r="NZY80" s="45"/>
      <c r="NZZ80" s="45"/>
      <c r="OAA80" s="45"/>
      <c r="OAB80" s="45"/>
      <c r="OAC80" s="45"/>
      <c r="OAD80" s="45"/>
      <c r="OAE80" s="45"/>
      <c r="OAF80" s="45"/>
      <c r="OAG80" s="45"/>
      <c r="OAH80" s="45"/>
      <c r="OAI80" s="45"/>
      <c r="OAJ80" s="45"/>
      <c r="OAK80" s="45"/>
      <c r="OAL80" s="45"/>
      <c r="OAM80" s="45"/>
      <c r="OAN80" s="45"/>
      <c r="OAO80" s="45"/>
      <c r="OAP80" s="45"/>
      <c r="OAQ80" s="45"/>
      <c r="OAR80" s="45"/>
      <c r="OAS80" s="45"/>
      <c r="OAT80" s="45"/>
      <c r="OAU80" s="45"/>
      <c r="OAV80" s="45"/>
      <c r="OAW80" s="45"/>
      <c r="OAX80" s="45"/>
      <c r="OAY80" s="45"/>
      <c r="OAZ80" s="45"/>
      <c r="OBA80" s="45"/>
      <c r="OBB80" s="45"/>
      <c r="OBC80" s="45"/>
      <c r="OBD80" s="45"/>
      <c r="OBE80" s="45"/>
      <c r="OBF80" s="45"/>
      <c r="OBG80" s="45"/>
      <c r="OBH80" s="45"/>
      <c r="OBI80" s="45"/>
      <c r="OBJ80" s="45"/>
      <c r="OBK80" s="45"/>
      <c r="OBL80" s="45"/>
      <c r="OBM80" s="45"/>
      <c r="OBN80" s="45"/>
      <c r="OBO80" s="45"/>
      <c r="OBP80" s="45"/>
      <c r="OBQ80" s="45"/>
      <c r="OBR80" s="45"/>
      <c r="OBS80" s="45"/>
      <c r="OBT80" s="45"/>
      <c r="OBU80" s="45"/>
      <c r="OBV80" s="45"/>
      <c r="OBW80" s="45"/>
      <c r="OBX80" s="45"/>
      <c r="OBY80" s="45"/>
      <c r="OBZ80" s="45"/>
      <c r="OCA80" s="45"/>
      <c r="OCB80" s="45"/>
      <c r="OCC80" s="45"/>
      <c r="OCD80" s="45"/>
      <c r="OCE80" s="45"/>
      <c r="OCF80" s="45"/>
      <c r="OCG80" s="45"/>
      <c r="OCH80" s="45"/>
      <c r="OCI80" s="45"/>
      <c r="OCJ80" s="45"/>
      <c r="OCK80" s="45"/>
      <c r="OCL80" s="45"/>
      <c r="OCM80" s="45"/>
      <c r="OCN80" s="45"/>
      <c r="OCO80" s="45"/>
      <c r="OCP80" s="45"/>
      <c r="OCQ80" s="45"/>
      <c r="OCR80" s="45"/>
      <c r="OCS80" s="45"/>
      <c r="OCT80" s="45"/>
      <c r="OCU80" s="45"/>
      <c r="OCV80" s="45"/>
      <c r="OCW80" s="45"/>
      <c r="OCX80" s="45"/>
      <c r="OCY80" s="45"/>
      <c r="OCZ80" s="45"/>
      <c r="ODA80" s="45"/>
      <c r="ODB80" s="45"/>
      <c r="ODC80" s="45"/>
      <c r="ODD80" s="45"/>
      <c r="ODE80" s="45"/>
      <c r="ODF80" s="45"/>
      <c r="ODG80" s="45"/>
      <c r="ODH80" s="45"/>
      <c r="ODI80" s="45"/>
      <c r="ODJ80" s="45"/>
      <c r="ODK80" s="45"/>
      <c r="ODL80" s="45"/>
      <c r="ODM80" s="45"/>
      <c r="ODN80" s="45"/>
      <c r="ODO80" s="45"/>
      <c r="ODP80" s="45"/>
      <c r="ODQ80" s="45"/>
      <c r="ODR80" s="45"/>
      <c r="ODS80" s="45"/>
      <c r="ODT80" s="45"/>
      <c r="ODU80" s="45"/>
      <c r="ODV80" s="45"/>
      <c r="ODW80" s="45"/>
      <c r="ODX80" s="45"/>
      <c r="ODY80" s="45"/>
      <c r="ODZ80" s="45"/>
      <c r="OEA80" s="45"/>
      <c r="OEB80" s="45"/>
      <c r="OEC80" s="45"/>
      <c r="OED80" s="45"/>
      <c r="OEE80" s="45"/>
      <c r="OEF80" s="45"/>
      <c r="OEG80" s="45"/>
      <c r="OEH80" s="45"/>
      <c r="OEI80" s="45"/>
      <c r="OEJ80" s="45"/>
      <c r="OEK80" s="45"/>
      <c r="OEL80" s="45"/>
      <c r="OEM80" s="45"/>
      <c r="OEN80" s="45"/>
      <c r="OEO80" s="45"/>
      <c r="OEP80" s="45"/>
      <c r="OEQ80" s="45"/>
      <c r="OER80" s="45"/>
      <c r="OES80" s="45"/>
      <c r="OET80" s="45"/>
      <c r="OEU80" s="45"/>
      <c r="OEV80" s="45"/>
      <c r="OEW80" s="45"/>
      <c r="OEX80" s="45"/>
      <c r="OEY80" s="45"/>
      <c r="OEZ80" s="45"/>
      <c r="OFA80" s="45"/>
      <c r="OFB80" s="45"/>
      <c r="OFC80" s="45"/>
      <c r="OFD80" s="45"/>
      <c r="OFE80" s="45"/>
      <c r="OFF80" s="45"/>
      <c r="OFG80" s="45"/>
      <c r="OFH80" s="45"/>
      <c r="OFI80" s="45"/>
      <c r="OFJ80" s="45"/>
      <c r="OFK80" s="45"/>
      <c r="OFL80" s="45"/>
      <c r="OFM80" s="45"/>
      <c r="OFN80" s="45"/>
      <c r="OFO80" s="45"/>
      <c r="OFP80" s="45"/>
      <c r="OFQ80" s="45"/>
      <c r="OFR80" s="45"/>
      <c r="OFS80" s="45"/>
      <c r="OFT80" s="45"/>
      <c r="OFU80" s="45"/>
      <c r="OFV80" s="45"/>
      <c r="OFW80" s="45"/>
      <c r="OFX80" s="45"/>
      <c r="OFY80" s="45"/>
      <c r="OFZ80" s="45"/>
      <c r="OGA80" s="45"/>
      <c r="OGB80" s="45"/>
      <c r="OGC80" s="45"/>
      <c r="OGD80" s="45"/>
      <c r="OGE80" s="45"/>
      <c r="OGF80" s="45"/>
      <c r="OGG80" s="45"/>
      <c r="OGH80" s="45"/>
      <c r="OGI80" s="45"/>
      <c r="OGJ80" s="45"/>
      <c r="OGK80" s="45"/>
      <c r="OGL80" s="45"/>
      <c r="OGM80" s="45"/>
      <c r="OGN80" s="45"/>
      <c r="OGO80" s="45"/>
      <c r="OGP80" s="45"/>
      <c r="OGQ80" s="45"/>
      <c r="OGR80" s="45"/>
      <c r="OGS80" s="45"/>
      <c r="OGT80" s="45"/>
      <c r="OGU80" s="45"/>
      <c r="OGV80" s="45"/>
      <c r="OGW80" s="45"/>
      <c r="OGX80" s="45"/>
      <c r="OGY80" s="45"/>
      <c r="OGZ80" s="45"/>
      <c r="OHA80" s="45"/>
      <c r="OHB80" s="45"/>
      <c r="OHC80" s="45"/>
      <c r="OHD80" s="45"/>
      <c r="OHE80" s="45"/>
      <c r="OHF80" s="45"/>
      <c r="OHG80" s="45"/>
      <c r="OHH80" s="45"/>
      <c r="OHI80" s="45"/>
      <c r="OHJ80" s="45"/>
      <c r="OHK80" s="45"/>
      <c r="OHL80" s="45"/>
      <c r="OHM80" s="45"/>
      <c r="OHN80" s="45"/>
      <c r="OHO80" s="45"/>
      <c r="OHP80" s="45"/>
      <c r="OHQ80" s="45"/>
      <c r="OHR80" s="45"/>
      <c r="OHS80" s="45"/>
      <c r="OHT80" s="45"/>
      <c r="OHU80" s="45"/>
      <c r="OHV80" s="45"/>
      <c r="OHW80" s="45"/>
      <c r="OHX80" s="45"/>
      <c r="OHY80" s="45"/>
      <c r="OHZ80" s="45"/>
      <c r="OIA80" s="45"/>
      <c r="OIB80" s="45"/>
      <c r="OIC80" s="45"/>
      <c r="OID80" s="45"/>
      <c r="OIE80" s="45"/>
      <c r="OIF80" s="45"/>
      <c r="OIG80" s="45"/>
      <c r="OIH80" s="45"/>
      <c r="OII80" s="45"/>
      <c r="OIJ80" s="45"/>
      <c r="OIK80" s="45"/>
      <c r="OIL80" s="45"/>
      <c r="OIM80" s="45"/>
      <c r="OIN80" s="45"/>
      <c r="OIO80" s="45"/>
      <c r="OIP80" s="45"/>
      <c r="OIQ80" s="45"/>
      <c r="OIR80" s="45"/>
      <c r="OIS80" s="45"/>
      <c r="OIT80" s="45"/>
      <c r="OIU80" s="45"/>
      <c r="OIV80" s="45"/>
      <c r="OIW80" s="45"/>
      <c r="OIX80" s="45"/>
      <c r="OIY80" s="45"/>
      <c r="OIZ80" s="45"/>
      <c r="OJA80" s="45"/>
      <c r="OJB80" s="45"/>
      <c r="OJC80" s="45"/>
      <c r="OJD80" s="45"/>
      <c r="OJE80" s="45"/>
      <c r="OJF80" s="45"/>
      <c r="OJG80" s="45"/>
      <c r="OJH80" s="45"/>
      <c r="OJI80" s="45"/>
      <c r="OJJ80" s="45"/>
      <c r="OJK80" s="45"/>
      <c r="OJL80" s="45"/>
      <c r="OJM80" s="45"/>
      <c r="OJN80" s="45"/>
      <c r="OJO80" s="45"/>
      <c r="OJP80" s="45"/>
      <c r="OJQ80" s="45"/>
      <c r="OJR80" s="45"/>
      <c r="OJS80" s="45"/>
      <c r="OJT80" s="45"/>
      <c r="OJU80" s="45"/>
      <c r="OJV80" s="45"/>
      <c r="OJW80" s="45"/>
      <c r="OJX80" s="45"/>
      <c r="OJY80" s="45"/>
      <c r="OJZ80" s="45"/>
      <c r="OKA80" s="45"/>
      <c r="OKB80" s="45"/>
      <c r="OKC80" s="45"/>
      <c r="OKD80" s="45"/>
      <c r="OKE80" s="45"/>
      <c r="OKF80" s="45"/>
      <c r="OKG80" s="45"/>
      <c r="OKH80" s="45"/>
      <c r="OKI80" s="45"/>
      <c r="OKJ80" s="45"/>
      <c r="OKK80" s="45"/>
      <c r="OKL80" s="45"/>
      <c r="OKM80" s="45"/>
      <c r="OKN80" s="45"/>
      <c r="OKO80" s="45"/>
      <c r="OKP80" s="45"/>
      <c r="OKQ80" s="45"/>
      <c r="OKR80" s="45"/>
      <c r="OKS80" s="45"/>
      <c r="OKT80" s="45"/>
      <c r="OKU80" s="45"/>
      <c r="OKV80" s="45"/>
      <c r="OKW80" s="45"/>
      <c r="OKX80" s="45"/>
      <c r="OKY80" s="45"/>
      <c r="OKZ80" s="45"/>
      <c r="OLA80" s="45"/>
      <c r="OLB80" s="45"/>
      <c r="OLC80" s="45"/>
      <c r="OLD80" s="45"/>
      <c r="OLE80" s="45"/>
      <c r="OLF80" s="45"/>
      <c r="OLG80" s="45"/>
      <c r="OLH80" s="45"/>
      <c r="OLI80" s="45"/>
      <c r="OLJ80" s="45"/>
      <c r="OLK80" s="45"/>
      <c r="OLL80" s="45"/>
      <c r="OLM80" s="45"/>
      <c r="OLN80" s="45"/>
      <c r="OLO80" s="45"/>
      <c r="OLP80" s="45"/>
      <c r="OLQ80" s="45"/>
      <c r="OLR80" s="45"/>
      <c r="OLS80" s="45"/>
      <c r="OLT80" s="45"/>
      <c r="OLU80" s="45"/>
      <c r="OLV80" s="45"/>
      <c r="OLW80" s="45"/>
      <c r="OLX80" s="45"/>
      <c r="OLY80" s="45"/>
      <c r="OLZ80" s="45"/>
      <c r="OMA80" s="45"/>
      <c r="OMB80" s="45"/>
      <c r="OMC80" s="45"/>
      <c r="OMD80" s="45"/>
      <c r="OME80" s="45"/>
      <c r="OMF80" s="45"/>
      <c r="OMG80" s="45"/>
      <c r="OMH80" s="45"/>
      <c r="OMI80" s="45"/>
      <c r="OMJ80" s="45"/>
      <c r="OMK80" s="45"/>
      <c r="OML80" s="45"/>
      <c r="OMM80" s="45"/>
      <c r="OMN80" s="45"/>
      <c r="OMO80" s="45"/>
      <c r="OMP80" s="45"/>
      <c r="OMQ80" s="45"/>
      <c r="OMR80" s="45"/>
      <c r="OMS80" s="45"/>
      <c r="OMT80" s="45"/>
      <c r="OMU80" s="45"/>
      <c r="OMV80" s="45"/>
      <c r="OMW80" s="45"/>
      <c r="OMX80" s="45"/>
      <c r="OMY80" s="45"/>
      <c r="OMZ80" s="45"/>
      <c r="ONA80" s="45"/>
      <c r="ONB80" s="45"/>
      <c r="ONC80" s="45"/>
      <c r="OND80" s="45"/>
      <c r="ONE80" s="45"/>
      <c r="ONF80" s="45"/>
      <c r="ONG80" s="45"/>
      <c r="ONH80" s="45"/>
      <c r="ONI80" s="45"/>
      <c r="ONJ80" s="45"/>
      <c r="ONK80" s="45"/>
      <c r="ONL80" s="45"/>
      <c r="ONM80" s="45"/>
      <c r="ONN80" s="45"/>
      <c r="ONO80" s="45"/>
      <c r="ONP80" s="45"/>
      <c r="ONQ80" s="45"/>
      <c r="ONR80" s="45"/>
      <c r="ONS80" s="45"/>
      <c r="ONT80" s="45"/>
      <c r="ONU80" s="45"/>
      <c r="ONV80" s="45"/>
      <c r="ONW80" s="45"/>
      <c r="ONX80" s="45"/>
      <c r="ONY80" s="45"/>
      <c r="ONZ80" s="45"/>
      <c r="OOA80" s="45"/>
      <c r="OOB80" s="45"/>
      <c r="OOC80" s="45"/>
      <c r="OOD80" s="45"/>
      <c r="OOE80" s="45"/>
      <c r="OOF80" s="45"/>
      <c r="OOG80" s="45"/>
      <c r="OOH80" s="45"/>
      <c r="OOI80" s="45"/>
      <c r="OOJ80" s="45"/>
      <c r="OOK80" s="45"/>
      <c r="OOL80" s="45"/>
      <c r="OOM80" s="45"/>
      <c r="OON80" s="45"/>
      <c r="OOO80" s="45"/>
      <c r="OOP80" s="45"/>
      <c r="OOQ80" s="45"/>
      <c r="OOR80" s="45"/>
      <c r="OOS80" s="45"/>
      <c r="OOT80" s="45"/>
      <c r="OOU80" s="45"/>
      <c r="OOV80" s="45"/>
      <c r="OOW80" s="45"/>
      <c r="OOX80" s="45"/>
      <c r="OOY80" s="45"/>
      <c r="OOZ80" s="45"/>
      <c r="OPA80" s="45"/>
      <c r="OPB80" s="45"/>
      <c r="OPC80" s="45"/>
      <c r="OPD80" s="45"/>
      <c r="OPE80" s="45"/>
      <c r="OPF80" s="45"/>
      <c r="OPG80" s="45"/>
      <c r="OPH80" s="45"/>
      <c r="OPI80" s="45"/>
      <c r="OPJ80" s="45"/>
      <c r="OPK80" s="45"/>
      <c r="OPL80" s="45"/>
      <c r="OPM80" s="45"/>
      <c r="OPN80" s="45"/>
      <c r="OPO80" s="45"/>
      <c r="OPP80" s="45"/>
      <c r="OPQ80" s="45"/>
      <c r="OPR80" s="45"/>
      <c r="OPS80" s="45"/>
      <c r="OPT80" s="45"/>
      <c r="OPU80" s="45"/>
      <c r="OPV80" s="45"/>
      <c r="OPW80" s="45"/>
      <c r="OPX80" s="45"/>
      <c r="OPY80" s="45"/>
      <c r="OPZ80" s="45"/>
      <c r="OQA80" s="45"/>
      <c r="OQB80" s="45"/>
      <c r="OQC80" s="45"/>
      <c r="OQD80" s="45"/>
      <c r="OQE80" s="45"/>
      <c r="OQF80" s="45"/>
      <c r="OQG80" s="45"/>
      <c r="OQH80" s="45"/>
      <c r="OQI80" s="45"/>
      <c r="OQJ80" s="45"/>
      <c r="OQK80" s="45"/>
      <c r="OQL80" s="45"/>
      <c r="OQM80" s="45"/>
      <c r="OQN80" s="45"/>
      <c r="OQO80" s="45"/>
      <c r="OQP80" s="45"/>
      <c r="OQQ80" s="45"/>
      <c r="OQR80" s="45"/>
      <c r="OQS80" s="45"/>
      <c r="OQT80" s="45"/>
      <c r="OQU80" s="45"/>
      <c r="OQV80" s="45"/>
      <c r="OQW80" s="45"/>
      <c r="OQX80" s="45"/>
      <c r="OQY80" s="45"/>
      <c r="OQZ80" s="45"/>
      <c r="ORA80" s="45"/>
      <c r="ORB80" s="45"/>
      <c r="ORC80" s="45"/>
      <c r="ORD80" s="45"/>
      <c r="ORE80" s="45"/>
      <c r="ORF80" s="45"/>
      <c r="ORG80" s="45"/>
      <c r="ORH80" s="45"/>
      <c r="ORI80" s="45"/>
      <c r="ORJ80" s="45"/>
      <c r="ORK80" s="45"/>
      <c r="ORL80" s="45"/>
      <c r="ORM80" s="45"/>
      <c r="ORN80" s="45"/>
      <c r="ORO80" s="45"/>
      <c r="ORP80" s="45"/>
      <c r="ORQ80" s="45"/>
      <c r="ORR80" s="45"/>
      <c r="ORS80" s="45"/>
      <c r="ORT80" s="45"/>
      <c r="ORU80" s="45"/>
      <c r="ORV80" s="45"/>
      <c r="ORW80" s="45"/>
      <c r="ORX80" s="45"/>
      <c r="ORY80" s="45"/>
      <c r="ORZ80" s="45"/>
      <c r="OSA80" s="45"/>
      <c r="OSB80" s="45"/>
      <c r="OSC80" s="45"/>
      <c r="OSD80" s="45"/>
      <c r="OSE80" s="45"/>
      <c r="OSF80" s="45"/>
      <c r="OSG80" s="45"/>
      <c r="OSH80" s="45"/>
      <c r="OSI80" s="45"/>
      <c r="OSJ80" s="45"/>
      <c r="OSK80" s="45"/>
      <c r="OSL80" s="45"/>
      <c r="OSM80" s="45"/>
      <c r="OSN80" s="45"/>
      <c r="OSO80" s="45"/>
      <c r="OSP80" s="45"/>
      <c r="OSQ80" s="45"/>
      <c r="OSR80" s="45"/>
      <c r="OSS80" s="45"/>
      <c r="OST80" s="45"/>
      <c r="OSU80" s="45"/>
      <c r="OSV80" s="45"/>
      <c r="OSW80" s="45"/>
      <c r="OSX80" s="45"/>
      <c r="OSY80" s="45"/>
      <c r="OSZ80" s="45"/>
      <c r="OTA80" s="45"/>
      <c r="OTB80" s="45"/>
      <c r="OTC80" s="45"/>
      <c r="OTD80" s="45"/>
      <c r="OTE80" s="45"/>
      <c r="OTF80" s="45"/>
      <c r="OTG80" s="45"/>
      <c r="OTH80" s="45"/>
      <c r="OTI80" s="45"/>
      <c r="OTJ80" s="45"/>
      <c r="OTK80" s="45"/>
      <c r="OTL80" s="45"/>
      <c r="OTM80" s="45"/>
      <c r="OTN80" s="45"/>
      <c r="OTO80" s="45"/>
      <c r="OTP80" s="45"/>
      <c r="OTQ80" s="45"/>
      <c r="OTR80" s="45"/>
      <c r="OTS80" s="45"/>
      <c r="OTT80" s="45"/>
      <c r="OTU80" s="45"/>
      <c r="OTV80" s="45"/>
      <c r="OTW80" s="45"/>
      <c r="OTX80" s="45"/>
      <c r="OTY80" s="45"/>
      <c r="OTZ80" s="45"/>
      <c r="OUA80" s="45"/>
      <c r="OUB80" s="45"/>
      <c r="OUC80" s="45"/>
      <c r="OUD80" s="45"/>
      <c r="OUE80" s="45"/>
      <c r="OUF80" s="45"/>
      <c r="OUG80" s="45"/>
      <c r="OUH80" s="45"/>
      <c r="OUI80" s="45"/>
      <c r="OUJ80" s="45"/>
      <c r="OUK80" s="45"/>
      <c r="OUL80" s="45"/>
      <c r="OUM80" s="45"/>
      <c r="OUN80" s="45"/>
      <c r="OUO80" s="45"/>
      <c r="OUP80" s="45"/>
      <c r="OUQ80" s="45"/>
      <c r="OUR80" s="45"/>
      <c r="OUS80" s="45"/>
      <c r="OUT80" s="45"/>
      <c r="OUU80" s="45"/>
      <c r="OUV80" s="45"/>
      <c r="OUW80" s="45"/>
      <c r="OUX80" s="45"/>
      <c r="OUY80" s="45"/>
      <c r="OUZ80" s="45"/>
      <c r="OVA80" s="45"/>
      <c r="OVB80" s="45"/>
      <c r="OVC80" s="45"/>
      <c r="OVD80" s="45"/>
      <c r="OVE80" s="45"/>
      <c r="OVF80" s="45"/>
      <c r="OVG80" s="45"/>
      <c r="OVH80" s="45"/>
      <c r="OVI80" s="45"/>
      <c r="OVJ80" s="45"/>
      <c r="OVK80" s="45"/>
      <c r="OVL80" s="45"/>
      <c r="OVM80" s="45"/>
      <c r="OVN80" s="45"/>
      <c r="OVO80" s="45"/>
      <c r="OVP80" s="45"/>
      <c r="OVQ80" s="45"/>
      <c r="OVR80" s="45"/>
      <c r="OVS80" s="45"/>
      <c r="OVT80" s="45"/>
      <c r="OVU80" s="45"/>
      <c r="OVV80" s="45"/>
      <c r="OVW80" s="45"/>
      <c r="OVX80" s="45"/>
      <c r="OVY80" s="45"/>
      <c r="OVZ80" s="45"/>
      <c r="OWA80" s="45"/>
      <c r="OWB80" s="45"/>
      <c r="OWC80" s="45"/>
      <c r="OWD80" s="45"/>
      <c r="OWE80" s="45"/>
      <c r="OWF80" s="45"/>
      <c r="OWG80" s="45"/>
      <c r="OWH80" s="45"/>
      <c r="OWI80" s="45"/>
      <c r="OWJ80" s="45"/>
      <c r="OWK80" s="45"/>
      <c r="OWL80" s="45"/>
      <c r="OWM80" s="45"/>
      <c r="OWN80" s="45"/>
      <c r="OWO80" s="45"/>
      <c r="OWP80" s="45"/>
      <c r="OWQ80" s="45"/>
      <c r="OWR80" s="45"/>
      <c r="OWS80" s="45"/>
      <c r="OWT80" s="45"/>
      <c r="OWU80" s="45"/>
      <c r="OWV80" s="45"/>
      <c r="OWW80" s="45"/>
      <c r="OWX80" s="45"/>
      <c r="OWY80" s="45"/>
      <c r="OWZ80" s="45"/>
      <c r="OXA80" s="45"/>
      <c r="OXB80" s="45"/>
      <c r="OXC80" s="45"/>
      <c r="OXD80" s="45"/>
      <c r="OXE80" s="45"/>
      <c r="OXF80" s="45"/>
      <c r="OXG80" s="45"/>
      <c r="OXH80" s="45"/>
      <c r="OXI80" s="45"/>
      <c r="OXJ80" s="45"/>
      <c r="OXK80" s="45"/>
      <c r="OXL80" s="45"/>
      <c r="OXM80" s="45"/>
      <c r="OXN80" s="45"/>
      <c r="OXO80" s="45"/>
      <c r="OXP80" s="45"/>
      <c r="OXQ80" s="45"/>
      <c r="OXR80" s="45"/>
      <c r="OXS80" s="45"/>
      <c r="OXT80" s="45"/>
      <c r="OXU80" s="45"/>
      <c r="OXV80" s="45"/>
      <c r="OXW80" s="45"/>
      <c r="OXX80" s="45"/>
      <c r="OXY80" s="45"/>
      <c r="OXZ80" s="45"/>
      <c r="OYA80" s="45"/>
      <c r="OYB80" s="45"/>
      <c r="OYC80" s="45"/>
      <c r="OYD80" s="45"/>
      <c r="OYE80" s="45"/>
      <c r="OYF80" s="45"/>
      <c r="OYG80" s="45"/>
      <c r="OYH80" s="45"/>
      <c r="OYI80" s="45"/>
      <c r="OYJ80" s="45"/>
      <c r="OYK80" s="45"/>
      <c r="OYL80" s="45"/>
      <c r="OYM80" s="45"/>
      <c r="OYN80" s="45"/>
      <c r="OYO80" s="45"/>
      <c r="OYP80" s="45"/>
      <c r="OYQ80" s="45"/>
      <c r="OYR80" s="45"/>
      <c r="OYS80" s="45"/>
      <c r="OYT80" s="45"/>
      <c r="OYU80" s="45"/>
      <c r="OYV80" s="45"/>
      <c r="OYW80" s="45"/>
      <c r="OYX80" s="45"/>
      <c r="OYY80" s="45"/>
      <c r="OYZ80" s="45"/>
      <c r="OZA80" s="45"/>
      <c r="OZB80" s="45"/>
      <c r="OZC80" s="45"/>
      <c r="OZD80" s="45"/>
      <c r="OZE80" s="45"/>
      <c r="OZF80" s="45"/>
      <c r="OZG80" s="45"/>
      <c r="OZH80" s="45"/>
      <c r="OZI80" s="45"/>
      <c r="OZJ80" s="45"/>
      <c r="OZK80" s="45"/>
      <c r="OZL80" s="45"/>
      <c r="OZM80" s="45"/>
      <c r="OZN80" s="45"/>
      <c r="OZO80" s="45"/>
      <c r="OZP80" s="45"/>
      <c r="OZQ80" s="45"/>
      <c r="OZR80" s="45"/>
      <c r="OZS80" s="45"/>
      <c r="OZT80" s="45"/>
      <c r="OZU80" s="45"/>
      <c r="OZV80" s="45"/>
      <c r="OZW80" s="45"/>
      <c r="OZX80" s="45"/>
      <c r="OZY80" s="45"/>
      <c r="OZZ80" s="45"/>
      <c r="PAA80" s="45"/>
      <c r="PAB80" s="45"/>
      <c r="PAC80" s="45"/>
      <c r="PAD80" s="45"/>
      <c r="PAE80" s="45"/>
      <c r="PAF80" s="45"/>
      <c r="PAG80" s="45"/>
      <c r="PAH80" s="45"/>
      <c r="PAI80" s="45"/>
      <c r="PAJ80" s="45"/>
      <c r="PAK80" s="45"/>
      <c r="PAL80" s="45"/>
      <c r="PAM80" s="45"/>
      <c r="PAN80" s="45"/>
      <c r="PAO80" s="45"/>
      <c r="PAP80" s="45"/>
      <c r="PAQ80" s="45"/>
      <c r="PAR80" s="45"/>
      <c r="PAS80" s="45"/>
      <c r="PAT80" s="45"/>
      <c r="PAU80" s="45"/>
      <c r="PAV80" s="45"/>
      <c r="PAW80" s="45"/>
      <c r="PAX80" s="45"/>
      <c r="PAY80" s="45"/>
      <c r="PAZ80" s="45"/>
      <c r="PBA80" s="45"/>
      <c r="PBB80" s="45"/>
      <c r="PBC80" s="45"/>
      <c r="PBD80" s="45"/>
      <c r="PBE80" s="45"/>
      <c r="PBF80" s="45"/>
      <c r="PBG80" s="45"/>
      <c r="PBH80" s="45"/>
      <c r="PBI80" s="45"/>
      <c r="PBJ80" s="45"/>
      <c r="PBK80" s="45"/>
      <c r="PBL80" s="45"/>
      <c r="PBM80" s="45"/>
      <c r="PBN80" s="45"/>
      <c r="PBO80" s="45"/>
      <c r="PBP80" s="45"/>
      <c r="PBQ80" s="45"/>
      <c r="PBR80" s="45"/>
      <c r="PBS80" s="45"/>
      <c r="PBT80" s="45"/>
      <c r="PBU80" s="45"/>
      <c r="PBV80" s="45"/>
      <c r="PBW80" s="45"/>
      <c r="PBX80" s="45"/>
      <c r="PBY80" s="45"/>
      <c r="PBZ80" s="45"/>
      <c r="PCA80" s="45"/>
      <c r="PCB80" s="45"/>
      <c r="PCC80" s="45"/>
      <c r="PCD80" s="45"/>
      <c r="PCE80" s="45"/>
      <c r="PCF80" s="45"/>
      <c r="PCG80" s="45"/>
      <c r="PCH80" s="45"/>
      <c r="PCI80" s="45"/>
      <c r="PCJ80" s="45"/>
      <c r="PCK80" s="45"/>
      <c r="PCL80" s="45"/>
      <c r="PCM80" s="45"/>
      <c r="PCN80" s="45"/>
      <c r="PCO80" s="45"/>
      <c r="PCP80" s="45"/>
      <c r="PCQ80" s="45"/>
      <c r="PCR80" s="45"/>
      <c r="PCS80" s="45"/>
      <c r="PCT80" s="45"/>
      <c r="PCU80" s="45"/>
      <c r="PCV80" s="45"/>
      <c r="PCW80" s="45"/>
      <c r="PCX80" s="45"/>
      <c r="PCY80" s="45"/>
      <c r="PCZ80" s="45"/>
      <c r="PDA80" s="45"/>
      <c r="PDB80" s="45"/>
      <c r="PDC80" s="45"/>
      <c r="PDD80" s="45"/>
      <c r="PDE80" s="45"/>
      <c r="PDF80" s="45"/>
      <c r="PDG80" s="45"/>
      <c r="PDH80" s="45"/>
      <c r="PDI80" s="45"/>
      <c r="PDJ80" s="45"/>
      <c r="PDK80" s="45"/>
      <c r="PDL80" s="45"/>
      <c r="PDM80" s="45"/>
      <c r="PDN80" s="45"/>
      <c r="PDO80" s="45"/>
      <c r="PDP80" s="45"/>
      <c r="PDQ80" s="45"/>
      <c r="PDR80" s="45"/>
      <c r="PDS80" s="45"/>
      <c r="PDT80" s="45"/>
      <c r="PDU80" s="45"/>
      <c r="PDV80" s="45"/>
      <c r="PDW80" s="45"/>
      <c r="PDX80" s="45"/>
      <c r="PDY80" s="45"/>
      <c r="PDZ80" s="45"/>
      <c r="PEA80" s="45"/>
      <c r="PEB80" s="45"/>
      <c r="PEC80" s="45"/>
      <c r="PED80" s="45"/>
      <c r="PEE80" s="45"/>
      <c r="PEF80" s="45"/>
      <c r="PEG80" s="45"/>
      <c r="PEH80" s="45"/>
      <c r="PEI80" s="45"/>
      <c r="PEJ80" s="45"/>
      <c r="PEK80" s="45"/>
      <c r="PEL80" s="45"/>
      <c r="PEM80" s="45"/>
      <c r="PEN80" s="45"/>
      <c r="PEO80" s="45"/>
      <c r="PEP80" s="45"/>
      <c r="PEQ80" s="45"/>
      <c r="PER80" s="45"/>
      <c r="PES80" s="45"/>
      <c r="PET80" s="45"/>
      <c r="PEU80" s="45"/>
      <c r="PEV80" s="45"/>
      <c r="PEW80" s="45"/>
      <c r="PEX80" s="45"/>
      <c r="PEY80" s="45"/>
      <c r="PEZ80" s="45"/>
      <c r="PFA80" s="45"/>
      <c r="PFB80" s="45"/>
      <c r="PFC80" s="45"/>
      <c r="PFD80" s="45"/>
      <c r="PFE80" s="45"/>
      <c r="PFF80" s="45"/>
      <c r="PFG80" s="45"/>
      <c r="PFH80" s="45"/>
      <c r="PFI80" s="45"/>
      <c r="PFJ80" s="45"/>
      <c r="PFK80" s="45"/>
      <c r="PFL80" s="45"/>
      <c r="PFM80" s="45"/>
      <c r="PFN80" s="45"/>
      <c r="PFO80" s="45"/>
      <c r="PFP80" s="45"/>
      <c r="PFQ80" s="45"/>
      <c r="PFR80" s="45"/>
      <c r="PFS80" s="45"/>
      <c r="PFT80" s="45"/>
      <c r="PFU80" s="45"/>
      <c r="PFV80" s="45"/>
      <c r="PFW80" s="45"/>
      <c r="PFX80" s="45"/>
      <c r="PFY80" s="45"/>
      <c r="PFZ80" s="45"/>
      <c r="PGA80" s="45"/>
      <c r="PGB80" s="45"/>
      <c r="PGC80" s="45"/>
      <c r="PGD80" s="45"/>
      <c r="PGE80" s="45"/>
      <c r="PGF80" s="45"/>
      <c r="PGG80" s="45"/>
      <c r="PGH80" s="45"/>
      <c r="PGI80" s="45"/>
      <c r="PGJ80" s="45"/>
      <c r="PGK80" s="45"/>
      <c r="PGL80" s="45"/>
      <c r="PGM80" s="45"/>
      <c r="PGN80" s="45"/>
      <c r="PGO80" s="45"/>
      <c r="PGP80" s="45"/>
      <c r="PGQ80" s="45"/>
      <c r="PGR80" s="45"/>
      <c r="PGS80" s="45"/>
      <c r="PGT80" s="45"/>
      <c r="PGU80" s="45"/>
      <c r="PGV80" s="45"/>
      <c r="PGW80" s="45"/>
      <c r="PGX80" s="45"/>
      <c r="PGY80" s="45"/>
      <c r="PGZ80" s="45"/>
      <c r="PHA80" s="45"/>
      <c r="PHB80" s="45"/>
      <c r="PHC80" s="45"/>
      <c r="PHD80" s="45"/>
      <c r="PHE80" s="45"/>
      <c r="PHF80" s="45"/>
      <c r="PHG80" s="45"/>
      <c r="PHH80" s="45"/>
      <c r="PHI80" s="45"/>
      <c r="PHJ80" s="45"/>
      <c r="PHK80" s="45"/>
      <c r="PHL80" s="45"/>
      <c r="PHM80" s="45"/>
      <c r="PHN80" s="45"/>
      <c r="PHO80" s="45"/>
      <c r="PHP80" s="45"/>
      <c r="PHQ80" s="45"/>
      <c r="PHR80" s="45"/>
      <c r="PHS80" s="45"/>
      <c r="PHT80" s="45"/>
      <c r="PHU80" s="45"/>
      <c r="PHV80" s="45"/>
      <c r="PHW80" s="45"/>
      <c r="PHX80" s="45"/>
      <c r="PHY80" s="45"/>
      <c r="PHZ80" s="45"/>
      <c r="PIA80" s="45"/>
      <c r="PIB80" s="45"/>
      <c r="PIC80" s="45"/>
      <c r="PID80" s="45"/>
      <c r="PIE80" s="45"/>
      <c r="PIF80" s="45"/>
      <c r="PIG80" s="45"/>
      <c r="PIH80" s="45"/>
      <c r="PII80" s="45"/>
      <c r="PIJ80" s="45"/>
      <c r="PIK80" s="45"/>
      <c r="PIL80" s="45"/>
      <c r="PIM80" s="45"/>
      <c r="PIN80" s="45"/>
      <c r="PIO80" s="45"/>
      <c r="PIP80" s="45"/>
      <c r="PIQ80" s="45"/>
      <c r="PIR80" s="45"/>
      <c r="PIS80" s="45"/>
      <c r="PIT80" s="45"/>
      <c r="PIU80" s="45"/>
      <c r="PIV80" s="45"/>
      <c r="PIW80" s="45"/>
      <c r="PIX80" s="45"/>
      <c r="PIY80" s="45"/>
      <c r="PIZ80" s="45"/>
      <c r="PJA80" s="45"/>
      <c r="PJB80" s="45"/>
      <c r="PJC80" s="45"/>
      <c r="PJD80" s="45"/>
      <c r="PJE80" s="45"/>
      <c r="PJF80" s="45"/>
      <c r="PJG80" s="45"/>
      <c r="PJH80" s="45"/>
      <c r="PJI80" s="45"/>
      <c r="PJJ80" s="45"/>
      <c r="PJK80" s="45"/>
      <c r="PJL80" s="45"/>
      <c r="PJM80" s="45"/>
      <c r="PJN80" s="45"/>
      <c r="PJO80" s="45"/>
      <c r="PJP80" s="45"/>
      <c r="PJQ80" s="45"/>
      <c r="PJR80" s="45"/>
      <c r="PJS80" s="45"/>
      <c r="PJT80" s="45"/>
      <c r="PJU80" s="45"/>
      <c r="PJV80" s="45"/>
      <c r="PJW80" s="45"/>
      <c r="PJX80" s="45"/>
      <c r="PJY80" s="45"/>
      <c r="PJZ80" s="45"/>
      <c r="PKA80" s="45"/>
      <c r="PKB80" s="45"/>
      <c r="PKC80" s="45"/>
      <c r="PKD80" s="45"/>
      <c r="PKE80" s="45"/>
      <c r="PKF80" s="45"/>
      <c r="PKG80" s="45"/>
      <c r="PKH80" s="45"/>
      <c r="PKI80" s="45"/>
      <c r="PKJ80" s="45"/>
      <c r="PKK80" s="45"/>
      <c r="PKL80" s="45"/>
      <c r="PKM80" s="45"/>
      <c r="PKN80" s="45"/>
      <c r="PKO80" s="45"/>
      <c r="PKP80" s="45"/>
      <c r="PKQ80" s="45"/>
      <c r="PKR80" s="45"/>
      <c r="PKS80" s="45"/>
      <c r="PKT80" s="45"/>
      <c r="PKU80" s="45"/>
      <c r="PKV80" s="45"/>
      <c r="PKW80" s="45"/>
      <c r="PKX80" s="45"/>
      <c r="PKY80" s="45"/>
      <c r="PKZ80" s="45"/>
      <c r="PLA80" s="45"/>
      <c r="PLB80" s="45"/>
      <c r="PLC80" s="45"/>
      <c r="PLD80" s="45"/>
      <c r="PLE80" s="45"/>
      <c r="PLF80" s="45"/>
      <c r="PLG80" s="45"/>
      <c r="PLH80" s="45"/>
      <c r="PLI80" s="45"/>
      <c r="PLJ80" s="45"/>
      <c r="PLK80" s="45"/>
      <c r="PLL80" s="45"/>
      <c r="PLM80" s="45"/>
      <c r="PLN80" s="45"/>
      <c r="PLO80" s="45"/>
      <c r="PLP80" s="45"/>
      <c r="PLQ80" s="45"/>
      <c r="PLR80" s="45"/>
      <c r="PLS80" s="45"/>
      <c r="PLT80" s="45"/>
      <c r="PLU80" s="45"/>
      <c r="PLV80" s="45"/>
      <c r="PLW80" s="45"/>
      <c r="PLX80" s="45"/>
      <c r="PLY80" s="45"/>
      <c r="PLZ80" s="45"/>
      <c r="PMA80" s="45"/>
      <c r="PMB80" s="45"/>
      <c r="PMC80" s="45"/>
      <c r="PMD80" s="45"/>
      <c r="PME80" s="45"/>
      <c r="PMF80" s="45"/>
      <c r="PMG80" s="45"/>
      <c r="PMH80" s="45"/>
      <c r="PMI80" s="45"/>
      <c r="PMJ80" s="45"/>
      <c r="PMK80" s="45"/>
      <c r="PML80" s="45"/>
      <c r="PMM80" s="45"/>
      <c r="PMN80" s="45"/>
      <c r="PMO80" s="45"/>
      <c r="PMP80" s="45"/>
      <c r="PMQ80" s="45"/>
      <c r="PMR80" s="45"/>
      <c r="PMS80" s="45"/>
      <c r="PMT80" s="45"/>
      <c r="PMU80" s="45"/>
      <c r="PMV80" s="45"/>
      <c r="PMW80" s="45"/>
      <c r="PMX80" s="45"/>
      <c r="PMY80" s="45"/>
      <c r="PMZ80" s="45"/>
      <c r="PNA80" s="45"/>
      <c r="PNB80" s="45"/>
      <c r="PNC80" s="45"/>
      <c r="PND80" s="45"/>
      <c r="PNE80" s="45"/>
      <c r="PNF80" s="45"/>
      <c r="PNG80" s="45"/>
      <c r="PNH80" s="45"/>
      <c r="PNI80" s="45"/>
      <c r="PNJ80" s="45"/>
      <c r="PNK80" s="45"/>
      <c r="PNL80" s="45"/>
      <c r="PNM80" s="45"/>
      <c r="PNN80" s="45"/>
      <c r="PNO80" s="45"/>
      <c r="PNP80" s="45"/>
      <c r="PNQ80" s="45"/>
      <c r="PNR80" s="45"/>
      <c r="PNS80" s="45"/>
      <c r="PNT80" s="45"/>
      <c r="PNU80" s="45"/>
      <c r="PNV80" s="45"/>
      <c r="PNW80" s="45"/>
      <c r="PNX80" s="45"/>
      <c r="PNY80" s="45"/>
      <c r="PNZ80" s="45"/>
      <c r="POA80" s="45"/>
      <c r="POB80" s="45"/>
      <c r="POC80" s="45"/>
      <c r="POD80" s="45"/>
      <c r="POE80" s="45"/>
      <c r="POF80" s="45"/>
      <c r="POG80" s="45"/>
      <c r="POH80" s="45"/>
      <c r="POI80" s="45"/>
      <c r="POJ80" s="45"/>
      <c r="POK80" s="45"/>
      <c r="POL80" s="45"/>
      <c r="POM80" s="45"/>
      <c r="PON80" s="45"/>
      <c r="POO80" s="45"/>
      <c r="POP80" s="45"/>
      <c r="POQ80" s="45"/>
      <c r="POR80" s="45"/>
      <c r="POS80" s="45"/>
      <c r="POT80" s="45"/>
      <c r="POU80" s="45"/>
      <c r="POV80" s="45"/>
      <c r="POW80" s="45"/>
      <c r="POX80" s="45"/>
      <c r="POY80" s="45"/>
      <c r="POZ80" s="45"/>
      <c r="PPA80" s="45"/>
      <c r="PPB80" s="45"/>
      <c r="PPC80" s="45"/>
      <c r="PPD80" s="45"/>
      <c r="PPE80" s="45"/>
      <c r="PPF80" s="45"/>
      <c r="PPG80" s="45"/>
      <c r="PPH80" s="45"/>
      <c r="PPI80" s="45"/>
      <c r="PPJ80" s="45"/>
      <c r="PPK80" s="45"/>
      <c r="PPL80" s="45"/>
      <c r="PPM80" s="45"/>
      <c r="PPN80" s="45"/>
      <c r="PPO80" s="45"/>
      <c r="PPP80" s="45"/>
      <c r="PPQ80" s="45"/>
      <c r="PPR80" s="45"/>
      <c r="PPS80" s="45"/>
      <c r="PPT80" s="45"/>
      <c r="PPU80" s="45"/>
      <c r="PPV80" s="45"/>
      <c r="PPW80" s="45"/>
      <c r="PPX80" s="45"/>
      <c r="PPY80" s="45"/>
      <c r="PPZ80" s="45"/>
      <c r="PQA80" s="45"/>
      <c r="PQB80" s="45"/>
      <c r="PQC80" s="45"/>
      <c r="PQD80" s="45"/>
      <c r="PQE80" s="45"/>
      <c r="PQF80" s="45"/>
      <c r="PQG80" s="45"/>
      <c r="PQH80" s="45"/>
      <c r="PQI80" s="45"/>
      <c r="PQJ80" s="45"/>
      <c r="PQK80" s="45"/>
      <c r="PQL80" s="45"/>
      <c r="PQM80" s="45"/>
      <c r="PQN80" s="45"/>
      <c r="PQO80" s="45"/>
      <c r="PQP80" s="45"/>
      <c r="PQQ80" s="45"/>
      <c r="PQR80" s="45"/>
      <c r="PQS80" s="45"/>
      <c r="PQT80" s="45"/>
      <c r="PQU80" s="45"/>
      <c r="PQV80" s="45"/>
      <c r="PQW80" s="45"/>
      <c r="PQX80" s="45"/>
      <c r="PQY80" s="45"/>
      <c r="PQZ80" s="45"/>
      <c r="PRA80" s="45"/>
      <c r="PRB80" s="45"/>
      <c r="PRC80" s="45"/>
      <c r="PRD80" s="45"/>
      <c r="PRE80" s="45"/>
      <c r="PRF80" s="45"/>
      <c r="PRG80" s="45"/>
      <c r="PRH80" s="45"/>
      <c r="PRI80" s="45"/>
      <c r="PRJ80" s="45"/>
      <c r="PRK80" s="45"/>
      <c r="PRL80" s="45"/>
      <c r="PRM80" s="45"/>
      <c r="PRN80" s="45"/>
      <c r="PRO80" s="45"/>
      <c r="PRP80" s="45"/>
      <c r="PRQ80" s="45"/>
      <c r="PRR80" s="45"/>
      <c r="PRS80" s="45"/>
      <c r="PRT80" s="45"/>
      <c r="PRU80" s="45"/>
      <c r="PRV80" s="45"/>
      <c r="PRW80" s="45"/>
      <c r="PRX80" s="45"/>
      <c r="PRY80" s="45"/>
      <c r="PRZ80" s="45"/>
      <c r="PSA80" s="45"/>
      <c r="PSB80" s="45"/>
      <c r="PSC80" s="45"/>
      <c r="PSD80" s="45"/>
      <c r="PSE80" s="45"/>
      <c r="PSF80" s="45"/>
      <c r="PSG80" s="45"/>
      <c r="PSH80" s="45"/>
      <c r="PSI80" s="45"/>
      <c r="PSJ80" s="45"/>
      <c r="PSK80" s="45"/>
      <c r="PSL80" s="45"/>
      <c r="PSM80" s="45"/>
      <c r="PSN80" s="45"/>
      <c r="PSO80" s="45"/>
      <c r="PSP80" s="45"/>
      <c r="PSQ80" s="45"/>
      <c r="PSR80" s="45"/>
      <c r="PSS80" s="45"/>
      <c r="PST80" s="45"/>
      <c r="PSU80" s="45"/>
      <c r="PSV80" s="45"/>
      <c r="PSW80" s="45"/>
      <c r="PSX80" s="45"/>
      <c r="PSY80" s="45"/>
      <c r="PSZ80" s="45"/>
      <c r="PTA80" s="45"/>
      <c r="PTB80" s="45"/>
      <c r="PTC80" s="45"/>
      <c r="PTD80" s="45"/>
      <c r="PTE80" s="45"/>
      <c r="PTF80" s="45"/>
      <c r="PTG80" s="45"/>
      <c r="PTH80" s="45"/>
      <c r="PTI80" s="45"/>
      <c r="PTJ80" s="45"/>
      <c r="PTK80" s="45"/>
      <c r="PTL80" s="45"/>
      <c r="PTM80" s="45"/>
      <c r="PTN80" s="45"/>
      <c r="PTO80" s="45"/>
      <c r="PTP80" s="45"/>
      <c r="PTQ80" s="45"/>
      <c r="PTR80" s="45"/>
      <c r="PTS80" s="45"/>
      <c r="PTT80" s="45"/>
      <c r="PTU80" s="45"/>
      <c r="PTV80" s="45"/>
      <c r="PTW80" s="45"/>
      <c r="PTX80" s="45"/>
      <c r="PTY80" s="45"/>
      <c r="PTZ80" s="45"/>
      <c r="PUA80" s="45"/>
      <c r="PUB80" s="45"/>
      <c r="PUC80" s="45"/>
      <c r="PUD80" s="45"/>
      <c r="PUE80" s="45"/>
      <c r="PUF80" s="45"/>
      <c r="PUG80" s="45"/>
      <c r="PUH80" s="45"/>
      <c r="PUI80" s="45"/>
      <c r="PUJ80" s="45"/>
      <c r="PUK80" s="45"/>
      <c r="PUL80" s="45"/>
      <c r="PUM80" s="45"/>
      <c r="PUN80" s="45"/>
      <c r="PUO80" s="45"/>
      <c r="PUP80" s="45"/>
      <c r="PUQ80" s="45"/>
      <c r="PUR80" s="45"/>
      <c r="PUS80" s="45"/>
      <c r="PUT80" s="45"/>
      <c r="PUU80" s="45"/>
      <c r="PUV80" s="45"/>
      <c r="PUW80" s="45"/>
      <c r="PUX80" s="45"/>
      <c r="PUY80" s="45"/>
      <c r="PUZ80" s="45"/>
      <c r="PVA80" s="45"/>
      <c r="PVB80" s="45"/>
      <c r="PVC80" s="45"/>
      <c r="PVD80" s="45"/>
      <c r="PVE80" s="45"/>
      <c r="PVF80" s="45"/>
      <c r="PVG80" s="45"/>
      <c r="PVH80" s="45"/>
      <c r="PVI80" s="45"/>
      <c r="PVJ80" s="45"/>
      <c r="PVK80" s="45"/>
      <c r="PVL80" s="45"/>
      <c r="PVM80" s="45"/>
      <c r="PVN80" s="45"/>
      <c r="PVO80" s="45"/>
      <c r="PVP80" s="45"/>
      <c r="PVQ80" s="45"/>
      <c r="PVR80" s="45"/>
      <c r="PVS80" s="45"/>
      <c r="PVT80" s="45"/>
      <c r="PVU80" s="45"/>
      <c r="PVV80" s="45"/>
      <c r="PVW80" s="45"/>
      <c r="PVX80" s="45"/>
      <c r="PVY80" s="45"/>
      <c r="PVZ80" s="45"/>
      <c r="PWA80" s="45"/>
      <c r="PWB80" s="45"/>
      <c r="PWC80" s="45"/>
      <c r="PWD80" s="45"/>
      <c r="PWE80" s="45"/>
      <c r="PWF80" s="45"/>
      <c r="PWG80" s="45"/>
      <c r="PWH80" s="45"/>
      <c r="PWI80" s="45"/>
      <c r="PWJ80" s="45"/>
      <c r="PWK80" s="45"/>
      <c r="PWL80" s="45"/>
      <c r="PWM80" s="45"/>
      <c r="PWN80" s="45"/>
      <c r="PWO80" s="45"/>
      <c r="PWP80" s="45"/>
      <c r="PWQ80" s="45"/>
      <c r="PWR80" s="45"/>
      <c r="PWS80" s="45"/>
      <c r="PWT80" s="45"/>
      <c r="PWU80" s="45"/>
      <c r="PWV80" s="45"/>
      <c r="PWW80" s="45"/>
      <c r="PWX80" s="45"/>
      <c r="PWY80" s="45"/>
      <c r="PWZ80" s="45"/>
      <c r="PXA80" s="45"/>
      <c r="PXB80" s="45"/>
      <c r="PXC80" s="45"/>
      <c r="PXD80" s="45"/>
      <c r="PXE80" s="45"/>
      <c r="PXF80" s="45"/>
      <c r="PXG80" s="45"/>
      <c r="PXH80" s="45"/>
      <c r="PXI80" s="45"/>
      <c r="PXJ80" s="45"/>
      <c r="PXK80" s="45"/>
      <c r="PXL80" s="45"/>
      <c r="PXM80" s="45"/>
      <c r="PXN80" s="45"/>
      <c r="PXO80" s="45"/>
      <c r="PXP80" s="45"/>
      <c r="PXQ80" s="45"/>
      <c r="PXR80" s="45"/>
      <c r="PXS80" s="45"/>
      <c r="PXT80" s="45"/>
      <c r="PXU80" s="45"/>
      <c r="PXV80" s="45"/>
      <c r="PXW80" s="45"/>
      <c r="PXX80" s="45"/>
      <c r="PXY80" s="45"/>
      <c r="PXZ80" s="45"/>
      <c r="PYA80" s="45"/>
      <c r="PYB80" s="45"/>
      <c r="PYC80" s="45"/>
      <c r="PYD80" s="45"/>
      <c r="PYE80" s="45"/>
      <c r="PYF80" s="45"/>
      <c r="PYG80" s="45"/>
      <c r="PYH80" s="45"/>
      <c r="PYI80" s="45"/>
      <c r="PYJ80" s="45"/>
      <c r="PYK80" s="45"/>
      <c r="PYL80" s="45"/>
      <c r="PYM80" s="45"/>
      <c r="PYN80" s="45"/>
      <c r="PYO80" s="45"/>
      <c r="PYP80" s="45"/>
      <c r="PYQ80" s="45"/>
      <c r="PYR80" s="45"/>
      <c r="PYS80" s="45"/>
      <c r="PYT80" s="45"/>
      <c r="PYU80" s="45"/>
      <c r="PYV80" s="45"/>
      <c r="PYW80" s="45"/>
      <c r="PYX80" s="45"/>
      <c r="PYY80" s="45"/>
      <c r="PYZ80" s="45"/>
      <c r="PZA80" s="45"/>
      <c r="PZB80" s="45"/>
      <c r="PZC80" s="45"/>
      <c r="PZD80" s="45"/>
      <c r="PZE80" s="45"/>
      <c r="PZF80" s="45"/>
      <c r="PZG80" s="45"/>
      <c r="PZH80" s="45"/>
      <c r="PZI80" s="45"/>
      <c r="PZJ80" s="45"/>
      <c r="PZK80" s="45"/>
      <c r="PZL80" s="45"/>
      <c r="PZM80" s="45"/>
      <c r="PZN80" s="45"/>
      <c r="PZO80" s="45"/>
      <c r="PZP80" s="45"/>
      <c r="PZQ80" s="45"/>
      <c r="PZR80" s="45"/>
      <c r="PZS80" s="45"/>
      <c r="PZT80" s="45"/>
      <c r="PZU80" s="45"/>
      <c r="PZV80" s="45"/>
      <c r="PZW80" s="45"/>
      <c r="PZX80" s="45"/>
      <c r="PZY80" s="45"/>
      <c r="PZZ80" s="45"/>
      <c r="QAA80" s="45"/>
      <c r="QAB80" s="45"/>
      <c r="QAC80" s="45"/>
      <c r="QAD80" s="45"/>
      <c r="QAE80" s="45"/>
      <c r="QAF80" s="45"/>
      <c r="QAG80" s="45"/>
      <c r="QAH80" s="45"/>
      <c r="QAI80" s="45"/>
      <c r="QAJ80" s="45"/>
      <c r="QAK80" s="45"/>
      <c r="QAL80" s="45"/>
      <c r="QAM80" s="45"/>
      <c r="QAN80" s="45"/>
      <c r="QAO80" s="45"/>
      <c r="QAP80" s="45"/>
      <c r="QAQ80" s="45"/>
      <c r="QAR80" s="45"/>
      <c r="QAS80" s="45"/>
      <c r="QAT80" s="45"/>
      <c r="QAU80" s="45"/>
      <c r="QAV80" s="45"/>
      <c r="QAW80" s="45"/>
      <c r="QAX80" s="45"/>
      <c r="QAY80" s="45"/>
      <c r="QAZ80" s="45"/>
      <c r="QBA80" s="45"/>
      <c r="QBB80" s="45"/>
      <c r="QBC80" s="45"/>
      <c r="QBD80" s="45"/>
      <c r="QBE80" s="45"/>
      <c r="QBF80" s="45"/>
      <c r="QBG80" s="45"/>
      <c r="QBH80" s="45"/>
      <c r="QBI80" s="45"/>
      <c r="QBJ80" s="45"/>
      <c r="QBK80" s="45"/>
      <c r="QBL80" s="45"/>
      <c r="QBM80" s="45"/>
      <c r="QBN80" s="45"/>
      <c r="QBO80" s="45"/>
      <c r="QBP80" s="45"/>
      <c r="QBQ80" s="45"/>
      <c r="QBR80" s="45"/>
      <c r="QBS80" s="45"/>
      <c r="QBT80" s="45"/>
      <c r="QBU80" s="45"/>
      <c r="QBV80" s="45"/>
      <c r="QBW80" s="45"/>
      <c r="QBX80" s="45"/>
      <c r="QBY80" s="45"/>
      <c r="QBZ80" s="45"/>
      <c r="QCA80" s="45"/>
      <c r="QCB80" s="45"/>
      <c r="QCC80" s="45"/>
      <c r="QCD80" s="45"/>
      <c r="QCE80" s="45"/>
      <c r="QCF80" s="45"/>
      <c r="QCG80" s="45"/>
      <c r="QCH80" s="45"/>
      <c r="QCI80" s="45"/>
      <c r="QCJ80" s="45"/>
      <c r="QCK80" s="45"/>
      <c r="QCL80" s="45"/>
      <c r="QCM80" s="45"/>
      <c r="QCN80" s="45"/>
      <c r="QCO80" s="45"/>
      <c r="QCP80" s="45"/>
      <c r="QCQ80" s="45"/>
      <c r="QCR80" s="45"/>
      <c r="QCS80" s="45"/>
      <c r="QCT80" s="45"/>
      <c r="QCU80" s="45"/>
      <c r="QCV80" s="45"/>
      <c r="QCW80" s="45"/>
      <c r="QCX80" s="45"/>
      <c r="QCY80" s="45"/>
      <c r="QCZ80" s="45"/>
      <c r="QDA80" s="45"/>
      <c r="QDB80" s="45"/>
      <c r="QDC80" s="45"/>
      <c r="QDD80" s="45"/>
      <c r="QDE80" s="45"/>
      <c r="QDF80" s="45"/>
      <c r="QDG80" s="45"/>
      <c r="QDH80" s="45"/>
      <c r="QDI80" s="45"/>
      <c r="QDJ80" s="45"/>
      <c r="QDK80" s="45"/>
      <c r="QDL80" s="45"/>
      <c r="QDM80" s="45"/>
      <c r="QDN80" s="45"/>
      <c r="QDO80" s="45"/>
      <c r="QDP80" s="45"/>
      <c r="QDQ80" s="45"/>
      <c r="QDR80" s="45"/>
      <c r="QDS80" s="45"/>
      <c r="QDT80" s="45"/>
      <c r="QDU80" s="45"/>
      <c r="QDV80" s="45"/>
      <c r="QDW80" s="45"/>
      <c r="QDX80" s="45"/>
      <c r="QDY80" s="45"/>
      <c r="QDZ80" s="45"/>
      <c r="QEA80" s="45"/>
      <c r="QEB80" s="45"/>
      <c r="QEC80" s="45"/>
      <c r="QED80" s="45"/>
      <c r="QEE80" s="45"/>
      <c r="QEF80" s="45"/>
      <c r="QEG80" s="45"/>
      <c r="QEH80" s="45"/>
      <c r="QEI80" s="45"/>
      <c r="QEJ80" s="45"/>
      <c r="QEK80" s="45"/>
      <c r="QEL80" s="45"/>
      <c r="QEM80" s="45"/>
      <c r="QEN80" s="45"/>
      <c r="QEO80" s="45"/>
      <c r="QEP80" s="45"/>
      <c r="QEQ80" s="45"/>
      <c r="QER80" s="45"/>
      <c r="QES80" s="45"/>
      <c r="QET80" s="45"/>
      <c r="QEU80" s="45"/>
      <c r="QEV80" s="45"/>
      <c r="QEW80" s="45"/>
      <c r="QEX80" s="45"/>
      <c r="QEY80" s="45"/>
      <c r="QEZ80" s="45"/>
      <c r="QFA80" s="45"/>
      <c r="QFB80" s="45"/>
      <c r="QFC80" s="45"/>
      <c r="QFD80" s="45"/>
      <c r="QFE80" s="45"/>
      <c r="QFF80" s="45"/>
      <c r="QFG80" s="45"/>
      <c r="QFH80" s="45"/>
      <c r="QFI80" s="45"/>
      <c r="QFJ80" s="45"/>
      <c r="QFK80" s="45"/>
      <c r="QFL80" s="45"/>
      <c r="QFM80" s="45"/>
      <c r="QFN80" s="45"/>
      <c r="QFO80" s="45"/>
      <c r="QFP80" s="45"/>
      <c r="QFQ80" s="45"/>
      <c r="QFR80" s="45"/>
      <c r="QFS80" s="45"/>
      <c r="QFT80" s="45"/>
      <c r="QFU80" s="45"/>
      <c r="QFV80" s="45"/>
      <c r="QFW80" s="45"/>
      <c r="QFX80" s="45"/>
      <c r="QFY80" s="45"/>
      <c r="QFZ80" s="45"/>
      <c r="QGA80" s="45"/>
      <c r="QGB80" s="45"/>
      <c r="QGC80" s="45"/>
      <c r="QGD80" s="45"/>
      <c r="QGE80" s="45"/>
      <c r="QGF80" s="45"/>
      <c r="QGG80" s="45"/>
      <c r="QGH80" s="45"/>
      <c r="QGI80" s="45"/>
      <c r="QGJ80" s="45"/>
      <c r="QGK80" s="45"/>
      <c r="QGL80" s="45"/>
      <c r="QGM80" s="45"/>
      <c r="QGN80" s="45"/>
      <c r="QGO80" s="45"/>
      <c r="QGP80" s="45"/>
      <c r="QGQ80" s="45"/>
      <c r="QGR80" s="45"/>
      <c r="QGS80" s="45"/>
      <c r="QGT80" s="45"/>
      <c r="QGU80" s="45"/>
      <c r="QGV80" s="45"/>
      <c r="QGW80" s="45"/>
      <c r="QGX80" s="45"/>
      <c r="QGY80" s="45"/>
      <c r="QGZ80" s="45"/>
      <c r="QHA80" s="45"/>
      <c r="QHB80" s="45"/>
      <c r="QHC80" s="45"/>
      <c r="QHD80" s="45"/>
      <c r="QHE80" s="45"/>
      <c r="QHF80" s="45"/>
      <c r="QHG80" s="45"/>
      <c r="QHH80" s="45"/>
      <c r="QHI80" s="45"/>
      <c r="QHJ80" s="45"/>
      <c r="QHK80" s="45"/>
      <c r="QHL80" s="45"/>
      <c r="QHM80" s="45"/>
      <c r="QHN80" s="45"/>
      <c r="QHO80" s="45"/>
      <c r="QHP80" s="45"/>
      <c r="QHQ80" s="45"/>
      <c r="QHR80" s="45"/>
      <c r="QHS80" s="45"/>
      <c r="QHT80" s="45"/>
      <c r="QHU80" s="45"/>
      <c r="QHV80" s="45"/>
      <c r="QHW80" s="45"/>
      <c r="QHX80" s="45"/>
      <c r="QHY80" s="45"/>
      <c r="QHZ80" s="45"/>
      <c r="QIA80" s="45"/>
      <c r="QIB80" s="45"/>
      <c r="QIC80" s="45"/>
      <c r="QID80" s="45"/>
      <c r="QIE80" s="45"/>
      <c r="QIF80" s="45"/>
      <c r="QIG80" s="45"/>
      <c r="QIH80" s="45"/>
      <c r="QII80" s="45"/>
      <c r="QIJ80" s="45"/>
      <c r="QIK80" s="45"/>
      <c r="QIL80" s="45"/>
      <c r="QIM80" s="45"/>
      <c r="QIN80" s="45"/>
      <c r="QIO80" s="45"/>
      <c r="QIP80" s="45"/>
      <c r="QIQ80" s="45"/>
      <c r="QIR80" s="45"/>
      <c r="QIS80" s="45"/>
      <c r="QIT80" s="45"/>
      <c r="QIU80" s="45"/>
      <c r="QIV80" s="45"/>
      <c r="QIW80" s="45"/>
      <c r="QIX80" s="45"/>
      <c r="QIY80" s="45"/>
      <c r="QIZ80" s="45"/>
      <c r="QJA80" s="45"/>
      <c r="QJB80" s="45"/>
      <c r="QJC80" s="45"/>
      <c r="QJD80" s="45"/>
      <c r="QJE80" s="45"/>
      <c r="QJF80" s="45"/>
      <c r="QJG80" s="45"/>
      <c r="QJH80" s="45"/>
      <c r="QJI80" s="45"/>
      <c r="QJJ80" s="45"/>
      <c r="QJK80" s="45"/>
      <c r="QJL80" s="45"/>
      <c r="QJM80" s="45"/>
      <c r="QJN80" s="45"/>
      <c r="QJO80" s="45"/>
      <c r="QJP80" s="45"/>
      <c r="QJQ80" s="45"/>
      <c r="QJR80" s="45"/>
      <c r="QJS80" s="45"/>
      <c r="QJT80" s="45"/>
      <c r="QJU80" s="45"/>
      <c r="QJV80" s="45"/>
      <c r="QJW80" s="45"/>
      <c r="QJX80" s="45"/>
      <c r="QJY80" s="45"/>
      <c r="QJZ80" s="45"/>
      <c r="QKA80" s="45"/>
      <c r="QKB80" s="45"/>
      <c r="QKC80" s="45"/>
      <c r="QKD80" s="45"/>
      <c r="QKE80" s="45"/>
      <c r="QKF80" s="45"/>
      <c r="QKG80" s="45"/>
      <c r="QKH80" s="45"/>
      <c r="QKI80" s="45"/>
      <c r="QKJ80" s="45"/>
      <c r="QKK80" s="45"/>
      <c r="QKL80" s="45"/>
      <c r="QKM80" s="45"/>
      <c r="QKN80" s="45"/>
      <c r="QKO80" s="45"/>
      <c r="QKP80" s="45"/>
      <c r="QKQ80" s="45"/>
      <c r="QKR80" s="45"/>
      <c r="QKS80" s="45"/>
      <c r="QKT80" s="45"/>
      <c r="QKU80" s="45"/>
      <c r="QKV80" s="45"/>
      <c r="QKW80" s="45"/>
      <c r="QKX80" s="45"/>
      <c r="QKY80" s="45"/>
      <c r="QKZ80" s="45"/>
      <c r="QLA80" s="45"/>
      <c r="QLB80" s="45"/>
      <c r="QLC80" s="45"/>
      <c r="QLD80" s="45"/>
      <c r="QLE80" s="45"/>
      <c r="QLF80" s="45"/>
      <c r="QLG80" s="45"/>
      <c r="QLH80" s="45"/>
      <c r="QLI80" s="45"/>
      <c r="QLJ80" s="45"/>
      <c r="QLK80" s="45"/>
      <c r="QLL80" s="45"/>
      <c r="QLM80" s="45"/>
      <c r="QLN80" s="45"/>
      <c r="QLO80" s="45"/>
      <c r="QLP80" s="45"/>
      <c r="QLQ80" s="45"/>
      <c r="QLR80" s="45"/>
      <c r="QLS80" s="45"/>
      <c r="QLT80" s="45"/>
      <c r="QLU80" s="45"/>
      <c r="QLV80" s="45"/>
      <c r="QLW80" s="45"/>
      <c r="QLX80" s="45"/>
      <c r="QLY80" s="45"/>
      <c r="QLZ80" s="45"/>
      <c r="QMA80" s="45"/>
      <c r="QMB80" s="45"/>
      <c r="QMC80" s="45"/>
      <c r="QMD80" s="45"/>
      <c r="QME80" s="45"/>
      <c r="QMF80" s="45"/>
      <c r="QMG80" s="45"/>
      <c r="QMH80" s="45"/>
      <c r="QMI80" s="45"/>
      <c r="QMJ80" s="45"/>
      <c r="QMK80" s="45"/>
      <c r="QML80" s="45"/>
      <c r="QMM80" s="45"/>
      <c r="QMN80" s="45"/>
      <c r="QMO80" s="45"/>
      <c r="QMP80" s="45"/>
      <c r="QMQ80" s="45"/>
      <c r="QMR80" s="45"/>
      <c r="QMS80" s="45"/>
      <c r="QMT80" s="45"/>
      <c r="QMU80" s="45"/>
      <c r="QMV80" s="45"/>
      <c r="QMW80" s="45"/>
      <c r="QMX80" s="45"/>
      <c r="QMY80" s="45"/>
      <c r="QMZ80" s="45"/>
      <c r="QNA80" s="45"/>
      <c r="QNB80" s="45"/>
      <c r="QNC80" s="45"/>
      <c r="QND80" s="45"/>
      <c r="QNE80" s="45"/>
      <c r="QNF80" s="45"/>
      <c r="QNG80" s="45"/>
      <c r="QNH80" s="45"/>
      <c r="QNI80" s="45"/>
      <c r="QNJ80" s="45"/>
      <c r="QNK80" s="45"/>
      <c r="QNL80" s="45"/>
      <c r="QNM80" s="45"/>
      <c r="QNN80" s="45"/>
      <c r="QNO80" s="45"/>
      <c r="QNP80" s="45"/>
      <c r="QNQ80" s="45"/>
      <c r="QNR80" s="45"/>
      <c r="QNS80" s="45"/>
      <c r="QNT80" s="45"/>
      <c r="QNU80" s="45"/>
      <c r="QNV80" s="45"/>
      <c r="QNW80" s="45"/>
      <c r="QNX80" s="45"/>
      <c r="QNY80" s="45"/>
      <c r="QNZ80" s="45"/>
      <c r="QOA80" s="45"/>
      <c r="QOB80" s="45"/>
      <c r="QOC80" s="45"/>
      <c r="QOD80" s="45"/>
      <c r="QOE80" s="45"/>
      <c r="QOF80" s="45"/>
      <c r="QOG80" s="45"/>
      <c r="QOH80" s="45"/>
      <c r="QOI80" s="45"/>
      <c r="QOJ80" s="45"/>
      <c r="QOK80" s="45"/>
      <c r="QOL80" s="45"/>
      <c r="QOM80" s="45"/>
      <c r="QON80" s="45"/>
      <c r="QOO80" s="45"/>
      <c r="QOP80" s="45"/>
      <c r="QOQ80" s="45"/>
      <c r="QOR80" s="45"/>
      <c r="QOS80" s="45"/>
      <c r="QOT80" s="45"/>
      <c r="QOU80" s="45"/>
      <c r="QOV80" s="45"/>
      <c r="QOW80" s="45"/>
      <c r="QOX80" s="45"/>
      <c r="QOY80" s="45"/>
      <c r="QOZ80" s="45"/>
      <c r="QPA80" s="45"/>
      <c r="QPB80" s="45"/>
      <c r="QPC80" s="45"/>
      <c r="QPD80" s="45"/>
      <c r="QPE80" s="45"/>
      <c r="QPF80" s="45"/>
      <c r="QPG80" s="45"/>
      <c r="QPH80" s="45"/>
      <c r="QPI80" s="45"/>
      <c r="QPJ80" s="45"/>
      <c r="QPK80" s="45"/>
      <c r="QPL80" s="45"/>
      <c r="QPM80" s="45"/>
      <c r="QPN80" s="45"/>
      <c r="QPO80" s="45"/>
      <c r="QPP80" s="45"/>
      <c r="QPQ80" s="45"/>
      <c r="QPR80" s="45"/>
      <c r="QPS80" s="45"/>
      <c r="QPT80" s="45"/>
      <c r="QPU80" s="45"/>
      <c r="QPV80" s="45"/>
      <c r="QPW80" s="45"/>
      <c r="QPX80" s="45"/>
      <c r="QPY80" s="45"/>
      <c r="QPZ80" s="45"/>
      <c r="QQA80" s="45"/>
      <c r="QQB80" s="45"/>
      <c r="QQC80" s="45"/>
      <c r="QQD80" s="45"/>
      <c r="QQE80" s="45"/>
      <c r="QQF80" s="45"/>
      <c r="QQG80" s="45"/>
      <c r="QQH80" s="45"/>
      <c r="QQI80" s="45"/>
      <c r="QQJ80" s="45"/>
      <c r="QQK80" s="45"/>
      <c r="QQL80" s="45"/>
      <c r="QQM80" s="45"/>
      <c r="QQN80" s="45"/>
      <c r="QQO80" s="45"/>
      <c r="QQP80" s="45"/>
      <c r="QQQ80" s="45"/>
      <c r="QQR80" s="45"/>
      <c r="QQS80" s="45"/>
      <c r="QQT80" s="45"/>
      <c r="QQU80" s="45"/>
      <c r="QQV80" s="45"/>
      <c r="QQW80" s="45"/>
      <c r="QQX80" s="45"/>
      <c r="QQY80" s="45"/>
      <c r="QQZ80" s="45"/>
      <c r="QRA80" s="45"/>
      <c r="QRB80" s="45"/>
      <c r="QRC80" s="45"/>
      <c r="QRD80" s="45"/>
      <c r="QRE80" s="45"/>
      <c r="QRF80" s="45"/>
      <c r="QRG80" s="45"/>
      <c r="QRH80" s="45"/>
      <c r="QRI80" s="45"/>
      <c r="QRJ80" s="45"/>
      <c r="QRK80" s="45"/>
      <c r="QRL80" s="45"/>
      <c r="QRM80" s="45"/>
      <c r="QRN80" s="45"/>
      <c r="QRO80" s="45"/>
      <c r="QRP80" s="45"/>
      <c r="QRQ80" s="45"/>
      <c r="QRR80" s="45"/>
      <c r="QRS80" s="45"/>
      <c r="QRT80" s="45"/>
      <c r="QRU80" s="45"/>
      <c r="QRV80" s="45"/>
      <c r="QRW80" s="45"/>
      <c r="QRX80" s="45"/>
      <c r="QRY80" s="45"/>
      <c r="QRZ80" s="45"/>
      <c r="QSA80" s="45"/>
      <c r="QSB80" s="45"/>
      <c r="QSC80" s="45"/>
      <c r="QSD80" s="45"/>
      <c r="QSE80" s="45"/>
      <c r="QSF80" s="45"/>
      <c r="QSG80" s="45"/>
      <c r="QSH80" s="45"/>
      <c r="QSI80" s="45"/>
      <c r="QSJ80" s="45"/>
      <c r="QSK80" s="45"/>
      <c r="QSL80" s="45"/>
      <c r="QSM80" s="45"/>
      <c r="QSN80" s="45"/>
      <c r="QSO80" s="45"/>
      <c r="QSP80" s="45"/>
      <c r="QSQ80" s="45"/>
      <c r="QSR80" s="45"/>
      <c r="QSS80" s="45"/>
      <c r="QST80" s="45"/>
      <c r="QSU80" s="45"/>
      <c r="QSV80" s="45"/>
      <c r="QSW80" s="45"/>
      <c r="QSX80" s="45"/>
      <c r="QSY80" s="45"/>
      <c r="QSZ80" s="45"/>
      <c r="QTA80" s="45"/>
      <c r="QTB80" s="45"/>
      <c r="QTC80" s="45"/>
      <c r="QTD80" s="45"/>
      <c r="QTE80" s="45"/>
      <c r="QTF80" s="45"/>
      <c r="QTG80" s="45"/>
      <c r="QTH80" s="45"/>
      <c r="QTI80" s="45"/>
      <c r="QTJ80" s="45"/>
      <c r="QTK80" s="45"/>
      <c r="QTL80" s="45"/>
      <c r="QTM80" s="45"/>
      <c r="QTN80" s="45"/>
      <c r="QTO80" s="45"/>
      <c r="QTP80" s="45"/>
      <c r="QTQ80" s="45"/>
      <c r="QTR80" s="45"/>
      <c r="QTS80" s="45"/>
      <c r="QTT80" s="45"/>
      <c r="QTU80" s="45"/>
      <c r="QTV80" s="45"/>
      <c r="QTW80" s="45"/>
      <c r="QTX80" s="45"/>
      <c r="QTY80" s="45"/>
      <c r="QTZ80" s="45"/>
      <c r="QUA80" s="45"/>
      <c r="QUB80" s="45"/>
      <c r="QUC80" s="45"/>
      <c r="QUD80" s="45"/>
      <c r="QUE80" s="45"/>
      <c r="QUF80" s="45"/>
      <c r="QUG80" s="45"/>
      <c r="QUH80" s="45"/>
      <c r="QUI80" s="45"/>
      <c r="QUJ80" s="45"/>
      <c r="QUK80" s="45"/>
      <c r="QUL80" s="45"/>
      <c r="QUM80" s="45"/>
      <c r="QUN80" s="45"/>
      <c r="QUO80" s="45"/>
      <c r="QUP80" s="45"/>
      <c r="QUQ80" s="45"/>
      <c r="QUR80" s="45"/>
      <c r="QUS80" s="45"/>
      <c r="QUT80" s="45"/>
      <c r="QUU80" s="45"/>
      <c r="QUV80" s="45"/>
      <c r="QUW80" s="45"/>
      <c r="QUX80" s="45"/>
      <c r="QUY80" s="45"/>
      <c r="QUZ80" s="45"/>
      <c r="QVA80" s="45"/>
      <c r="QVB80" s="45"/>
      <c r="QVC80" s="45"/>
      <c r="QVD80" s="45"/>
      <c r="QVE80" s="45"/>
      <c r="QVF80" s="45"/>
      <c r="QVG80" s="45"/>
      <c r="QVH80" s="45"/>
      <c r="QVI80" s="45"/>
      <c r="QVJ80" s="45"/>
      <c r="QVK80" s="45"/>
      <c r="QVL80" s="45"/>
      <c r="QVM80" s="45"/>
      <c r="QVN80" s="45"/>
      <c r="QVO80" s="45"/>
      <c r="QVP80" s="45"/>
      <c r="QVQ80" s="45"/>
      <c r="QVR80" s="45"/>
      <c r="QVS80" s="45"/>
      <c r="QVT80" s="45"/>
      <c r="QVU80" s="45"/>
      <c r="QVV80" s="45"/>
      <c r="QVW80" s="45"/>
      <c r="QVX80" s="45"/>
      <c r="QVY80" s="45"/>
      <c r="QVZ80" s="45"/>
      <c r="QWA80" s="45"/>
      <c r="QWB80" s="45"/>
      <c r="QWC80" s="45"/>
      <c r="QWD80" s="45"/>
      <c r="QWE80" s="45"/>
      <c r="QWF80" s="45"/>
      <c r="QWG80" s="45"/>
      <c r="QWH80" s="45"/>
      <c r="QWI80" s="45"/>
      <c r="QWJ80" s="45"/>
      <c r="QWK80" s="45"/>
      <c r="QWL80" s="45"/>
      <c r="QWM80" s="45"/>
      <c r="QWN80" s="45"/>
      <c r="QWO80" s="45"/>
      <c r="QWP80" s="45"/>
      <c r="QWQ80" s="45"/>
      <c r="QWR80" s="45"/>
      <c r="QWS80" s="45"/>
      <c r="QWT80" s="45"/>
      <c r="QWU80" s="45"/>
      <c r="QWV80" s="45"/>
      <c r="QWW80" s="45"/>
      <c r="QWX80" s="45"/>
      <c r="QWY80" s="45"/>
      <c r="QWZ80" s="45"/>
      <c r="QXA80" s="45"/>
      <c r="QXB80" s="45"/>
      <c r="QXC80" s="45"/>
      <c r="QXD80" s="45"/>
      <c r="QXE80" s="45"/>
      <c r="QXF80" s="45"/>
      <c r="QXG80" s="45"/>
      <c r="QXH80" s="45"/>
      <c r="QXI80" s="45"/>
      <c r="QXJ80" s="45"/>
      <c r="QXK80" s="45"/>
      <c r="QXL80" s="45"/>
      <c r="QXM80" s="45"/>
      <c r="QXN80" s="45"/>
      <c r="QXO80" s="45"/>
      <c r="QXP80" s="45"/>
      <c r="QXQ80" s="45"/>
      <c r="QXR80" s="45"/>
      <c r="QXS80" s="45"/>
      <c r="QXT80" s="45"/>
      <c r="QXU80" s="45"/>
      <c r="QXV80" s="45"/>
      <c r="QXW80" s="45"/>
      <c r="QXX80" s="45"/>
      <c r="QXY80" s="45"/>
      <c r="QXZ80" s="45"/>
      <c r="QYA80" s="45"/>
      <c r="QYB80" s="45"/>
      <c r="QYC80" s="45"/>
      <c r="QYD80" s="45"/>
      <c r="QYE80" s="45"/>
      <c r="QYF80" s="45"/>
      <c r="QYG80" s="45"/>
      <c r="QYH80" s="45"/>
      <c r="QYI80" s="45"/>
      <c r="QYJ80" s="45"/>
      <c r="QYK80" s="45"/>
      <c r="QYL80" s="45"/>
      <c r="QYM80" s="45"/>
      <c r="QYN80" s="45"/>
      <c r="QYO80" s="45"/>
      <c r="QYP80" s="45"/>
      <c r="QYQ80" s="45"/>
      <c r="QYR80" s="45"/>
      <c r="QYS80" s="45"/>
      <c r="QYT80" s="45"/>
      <c r="QYU80" s="45"/>
      <c r="QYV80" s="45"/>
      <c r="QYW80" s="45"/>
      <c r="QYX80" s="45"/>
      <c r="QYY80" s="45"/>
      <c r="QYZ80" s="45"/>
      <c r="QZA80" s="45"/>
      <c r="QZB80" s="45"/>
      <c r="QZC80" s="45"/>
      <c r="QZD80" s="45"/>
      <c r="QZE80" s="45"/>
      <c r="QZF80" s="45"/>
      <c r="QZG80" s="45"/>
      <c r="QZH80" s="45"/>
      <c r="QZI80" s="45"/>
      <c r="QZJ80" s="45"/>
      <c r="QZK80" s="45"/>
      <c r="QZL80" s="45"/>
      <c r="QZM80" s="45"/>
      <c r="QZN80" s="45"/>
      <c r="QZO80" s="45"/>
      <c r="QZP80" s="45"/>
      <c r="QZQ80" s="45"/>
      <c r="QZR80" s="45"/>
      <c r="QZS80" s="45"/>
      <c r="QZT80" s="45"/>
      <c r="QZU80" s="45"/>
      <c r="QZV80" s="45"/>
      <c r="QZW80" s="45"/>
      <c r="QZX80" s="45"/>
      <c r="QZY80" s="45"/>
      <c r="QZZ80" s="45"/>
      <c r="RAA80" s="45"/>
      <c r="RAB80" s="45"/>
      <c r="RAC80" s="45"/>
      <c r="RAD80" s="45"/>
      <c r="RAE80" s="45"/>
      <c r="RAF80" s="45"/>
      <c r="RAG80" s="45"/>
      <c r="RAH80" s="45"/>
      <c r="RAI80" s="45"/>
      <c r="RAJ80" s="45"/>
      <c r="RAK80" s="45"/>
      <c r="RAL80" s="45"/>
      <c r="RAM80" s="45"/>
      <c r="RAN80" s="45"/>
      <c r="RAO80" s="45"/>
      <c r="RAP80" s="45"/>
      <c r="RAQ80" s="45"/>
      <c r="RAR80" s="45"/>
      <c r="RAS80" s="45"/>
      <c r="RAT80" s="45"/>
      <c r="RAU80" s="45"/>
      <c r="RAV80" s="45"/>
      <c r="RAW80" s="45"/>
      <c r="RAX80" s="45"/>
      <c r="RAY80" s="45"/>
      <c r="RAZ80" s="45"/>
      <c r="RBA80" s="45"/>
      <c r="RBB80" s="45"/>
      <c r="RBC80" s="45"/>
      <c r="RBD80" s="45"/>
      <c r="RBE80" s="45"/>
      <c r="RBF80" s="45"/>
      <c r="RBG80" s="45"/>
      <c r="RBH80" s="45"/>
      <c r="RBI80" s="45"/>
      <c r="RBJ80" s="45"/>
      <c r="RBK80" s="45"/>
      <c r="RBL80" s="45"/>
      <c r="RBM80" s="45"/>
      <c r="RBN80" s="45"/>
      <c r="RBO80" s="45"/>
      <c r="RBP80" s="45"/>
      <c r="RBQ80" s="45"/>
      <c r="RBR80" s="45"/>
      <c r="RBS80" s="45"/>
      <c r="RBT80" s="45"/>
      <c r="RBU80" s="45"/>
      <c r="RBV80" s="45"/>
      <c r="RBW80" s="45"/>
      <c r="RBX80" s="45"/>
      <c r="RBY80" s="45"/>
      <c r="RBZ80" s="45"/>
      <c r="RCA80" s="45"/>
      <c r="RCB80" s="45"/>
      <c r="RCC80" s="45"/>
      <c r="RCD80" s="45"/>
      <c r="RCE80" s="45"/>
      <c r="RCF80" s="45"/>
      <c r="RCG80" s="45"/>
      <c r="RCH80" s="45"/>
      <c r="RCI80" s="45"/>
      <c r="RCJ80" s="45"/>
      <c r="RCK80" s="45"/>
      <c r="RCL80" s="45"/>
      <c r="RCM80" s="45"/>
      <c r="RCN80" s="45"/>
      <c r="RCO80" s="45"/>
      <c r="RCP80" s="45"/>
      <c r="RCQ80" s="45"/>
      <c r="RCR80" s="45"/>
      <c r="RCS80" s="45"/>
      <c r="RCT80" s="45"/>
      <c r="RCU80" s="45"/>
      <c r="RCV80" s="45"/>
      <c r="RCW80" s="45"/>
      <c r="RCX80" s="45"/>
      <c r="RCY80" s="45"/>
      <c r="RCZ80" s="45"/>
      <c r="RDA80" s="45"/>
      <c r="RDB80" s="45"/>
      <c r="RDC80" s="45"/>
      <c r="RDD80" s="45"/>
      <c r="RDE80" s="45"/>
      <c r="RDF80" s="45"/>
      <c r="RDG80" s="45"/>
      <c r="RDH80" s="45"/>
      <c r="RDI80" s="45"/>
      <c r="RDJ80" s="45"/>
      <c r="RDK80" s="45"/>
      <c r="RDL80" s="45"/>
      <c r="RDM80" s="45"/>
      <c r="RDN80" s="45"/>
      <c r="RDO80" s="45"/>
      <c r="RDP80" s="45"/>
      <c r="RDQ80" s="45"/>
      <c r="RDR80" s="45"/>
      <c r="RDS80" s="45"/>
      <c r="RDT80" s="45"/>
      <c r="RDU80" s="45"/>
      <c r="RDV80" s="45"/>
      <c r="RDW80" s="45"/>
      <c r="RDX80" s="45"/>
      <c r="RDY80" s="45"/>
      <c r="RDZ80" s="45"/>
      <c r="REA80" s="45"/>
      <c r="REB80" s="45"/>
      <c r="REC80" s="45"/>
      <c r="RED80" s="45"/>
      <c r="REE80" s="45"/>
      <c r="REF80" s="45"/>
      <c r="REG80" s="45"/>
      <c r="REH80" s="45"/>
      <c r="REI80" s="45"/>
      <c r="REJ80" s="45"/>
      <c r="REK80" s="45"/>
      <c r="REL80" s="45"/>
      <c r="REM80" s="45"/>
      <c r="REN80" s="45"/>
      <c r="REO80" s="45"/>
      <c r="REP80" s="45"/>
      <c r="REQ80" s="45"/>
      <c r="RER80" s="45"/>
      <c r="RES80" s="45"/>
      <c r="RET80" s="45"/>
      <c r="REU80" s="45"/>
      <c r="REV80" s="45"/>
      <c r="REW80" s="45"/>
      <c r="REX80" s="45"/>
      <c r="REY80" s="45"/>
      <c r="REZ80" s="45"/>
      <c r="RFA80" s="45"/>
      <c r="RFB80" s="45"/>
      <c r="RFC80" s="45"/>
      <c r="RFD80" s="45"/>
      <c r="RFE80" s="45"/>
      <c r="RFF80" s="45"/>
      <c r="RFG80" s="45"/>
      <c r="RFH80" s="45"/>
      <c r="RFI80" s="45"/>
      <c r="RFJ80" s="45"/>
      <c r="RFK80" s="45"/>
      <c r="RFL80" s="45"/>
      <c r="RFM80" s="45"/>
      <c r="RFN80" s="45"/>
      <c r="RFO80" s="45"/>
      <c r="RFP80" s="45"/>
      <c r="RFQ80" s="45"/>
      <c r="RFR80" s="45"/>
      <c r="RFS80" s="45"/>
      <c r="RFT80" s="45"/>
      <c r="RFU80" s="45"/>
      <c r="RFV80" s="45"/>
      <c r="RFW80" s="45"/>
      <c r="RFX80" s="45"/>
      <c r="RFY80" s="45"/>
      <c r="RFZ80" s="45"/>
      <c r="RGA80" s="45"/>
      <c r="RGB80" s="45"/>
      <c r="RGC80" s="45"/>
      <c r="RGD80" s="45"/>
      <c r="RGE80" s="45"/>
      <c r="RGF80" s="45"/>
      <c r="RGG80" s="45"/>
      <c r="RGH80" s="45"/>
      <c r="RGI80" s="45"/>
      <c r="RGJ80" s="45"/>
      <c r="RGK80" s="45"/>
      <c r="RGL80" s="45"/>
      <c r="RGM80" s="45"/>
      <c r="RGN80" s="45"/>
      <c r="RGO80" s="45"/>
      <c r="RGP80" s="45"/>
      <c r="RGQ80" s="45"/>
      <c r="RGR80" s="45"/>
      <c r="RGS80" s="45"/>
      <c r="RGT80" s="45"/>
      <c r="RGU80" s="45"/>
      <c r="RGV80" s="45"/>
      <c r="RGW80" s="45"/>
      <c r="RGX80" s="45"/>
      <c r="RGY80" s="45"/>
      <c r="RGZ80" s="45"/>
      <c r="RHA80" s="45"/>
      <c r="RHB80" s="45"/>
      <c r="RHC80" s="45"/>
      <c r="RHD80" s="45"/>
      <c r="RHE80" s="45"/>
      <c r="RHF80" s="45"/>
      <c r="RHG80" s="45"/>
      <c r="RHH80" s="45"/>
      <c r="RHI80" s="45"/>
      <c r="RHJ80" s="45"/>
      <c r="RHK80" s="45"/>
      <c r="RHL80" s="45"/>
      <c r="RHM80" s="45"/>
      <c r="RHN80" s="45"/>
      <c r="RHO80" s="45"/>
      <c r="RHP80" s="45"/>
      <c r="RHQ80" s="45"/>
      <c r="RHR80" s="45"/>
      <c r="RHS80" s="45"/>
      <c r="RHT80" s="45"/>
      <c r="RHU80" s="45"/>
      <c r="RHV80" s="45"/>
      <c r="RHW80" s="45"/>
      <c r="RHX80" s="45"/>
      <c r="RHY80" s="45"/>
      <c r="RHZ80" s="45"/>
      <c r="RIA80" s="45"/>
      <c r="RIB80" s="45"/>
      <c r="RIC80" s="45"/>
      <c r="RID80" s="45"/>
      <c r="RIE80" s="45"/>
      <c r="RIF80" s="45"/>
      <c r="RIG80" s="45"/>
      <c r="RIH80" s="45"/>
      <c r="RII80" s="45"/>
      <c r="RIJ80" s="45"/>
      <c r="RIK80" s="45"/>
      <c r="RIL80" s="45"/>
      <c r="RIM80" s="45"/>
      <c r="RIN80" s="45"/>
      <c r="RIO80" s="45"/>
      <c r="RIP80" s="45"/>
      <c r="RIQ80" s="45"/>
      <c r="RIR80" s="45"/>
      <c r="RIS80" s="45"/>
      <c r="RIT80" s="45"/>
      <c r="RIU80" s="45"/>
      <c r="RIV80" s="45"/>
      <c r="RIW80" s="45"/>
      <c r="RIX80" s="45"/>
      <c r="RIY80" s="45"/>
      <c r="RIZ80" s="45"/>
      <c r="RJA80" s="45"/>
      <c r="RJB80" s="45"/>
      <c r="RJC80" s="45"/>
      <c r="RJD80" s="45"/>
      <c r="RJE80" s="45"/>
      <c r="RJF80" s="45"/>
      <c r="RJG80" s="45"/>
      <c r="RJH80" s="45"/>
      <c r="RJI80" s="45"/>
      <c r="RJJ80" s="45"/>
      <c r="RJK80" s="45"/>
      <c r="RJL80" s="45"/>
      <c r="RJM80" s="45"/>
      <c r="RJN80" s="45"/>
      <c r="RJO80" s="45"/>
      <c r="RJP80" s="45"/>
      <c r="RJQ80" s="45"/>
      <c r="RJR80" s="45"/>
      <c r="RJS80" s="45"/>
      <c r="RJT80" s="45"/>
      <c r="RJU80" s="45"/>
      <c r="RJV80" s="45"/>
      <c r="RJW80" s="45"/>
      <c r="RJX80" s="45"/>
      <c r="RJY80" s="45"/>
      <c r="RJZ80" s="45"/>
      <c r="RKA80" s="45"/>
      <c r="RKB80" s="45"/>
      <c r="RKC80" s="45"/>
      <c r="RKD80" s="45"/>
      <c r="RKE80" s="45"/>
      <c r="RKF80" s="45"/>
      <c r="RKG80" s="45"/>
      <c r="RKH80" s="45"/>
      <c r="RKI80" s="45"/>
      <c r="RKJ80" s="45"/>
      <c r="RKK80" s="45"/>
      <c r="RKL80" s="45"/>
      <c r="RKM80" s="45"/>
      <c r="RKN80" s="45"/>
      <c r="RKO80" s="45"/>
      <c r="RKP80" s="45"/>
      <c r="RKQ80" s="45"/>
      <c r="RKR80" s="45"/>
      <c r="RKS80" s="45"/>
      <c r="RKT80" s="45"/>
      <c r="RKU80" s="45"/>
      <c r="RKV80" s="45"/>
      <c r="RKW80" s="45"/>
      <c r="RKX80" s="45"/>
      <c r="RKY80" s="45"/>
      <c r="RKZ80" s="45"/>
      <c r="RLA80" s="45"/>
      <c r="RLB80" s="45"/>
      <c r="RLC80" s="45"/>
      <c r="RLD80" s="45"/>
      <c r="RLE80" s="45"/>
      <c r="RLF80" s="45"/>
      <c r="RLG80" s="45"/>
      <c r="RLH80" s="45"/>
      <c r="RLI80" s="45"/>
      <c r="RLJ80" s="45"/>
      <c r="RLK80" s="45"/>
      <c r="RLL80" s="45"/>
      <c r="RLM80" s="45"/>
      <c r="RLN80" s="45"/>
      <c r="RLO80" s="45"/>
      <c r="RLP80" s="45"/>
      <c r="RLQ80" s="45"/>
      <c r="RLR80" s="45"/>
      <c r="RLS80" s="45"/>
      <c r="RLT80" s="45"/>
      <c r="RLU80" s="45"/>
      <c r="RLV80" s="45"/>
      <c r="RLW80" s="45"/>
      <c r="RLX80" s="45"/>
      <c r="RLY80" s="45"/>
      <c r="RLZ80" s="45"/>
      <c r="RMA80" s="45"/>
      <c r="RMB80" s="45"/>
      <c r="RMC80" s="45"/>
      <c r="RMD80" s="45"/>
      <c r="RME80" s="45"/>
      <c r="RMF80" s="45"/>
      <c r="RMG80" s="45"/>
      <c r="RMH80" s="45"/>
      <c r="RMI80" s="45"/>
      <c r="RMJ80" s="45"/>
      <c r="RMK80" s="45"/>
      <c r="RML80" s="45"/>
      <c r="RMM80" s="45"/>
      <c r="RMN80" s="45"/>
      <c r="RMO80" s="45"/>
      <c r="RMP80" s="45"/>
      <c r="RMQ80" s="45"/>
      <c r="RMR80" s="45"/>
      <c r="RMS80" s="45"/>
      <c r="RMT80" s="45"/>
      <c r="RMU80" s="45"/>
      <c r="RMV80" s="45"/>
      <c r="RMW80" s="45"/>
      <c r="RMX80" s="45"/>
      <c r="RMY80" s="45"/>
      <c r="RMZ80" s="45"/>
      <c r="RNA80" s="45"/>
      <c r="RNB80" s="45"/>
      <c r="RNC80" s="45"/>
      <c r="RND80" s="45"/>
      <c r="RNE80" s="45"/>
      <c r="RNF80" s="45"/>
      <c r="RNG80" s="45"/>
      <c r="RNH80" s="45"/>
      <c r="RNI80" s="45"/>
      <c r="RNJ80" s="45"/>
      <c r="RNK80" s="45"/>
      <c r="RNL80" s="45"/>
      <c r="RNM80" s="45"/>
      <c r="RNN80" s="45"/>
      <c r="RNO80" s="45"/>
      <c r="RNP80" s="45"/>
      <c r="RNQ80" s="45"/>
      <c r="RNR80" s="45"/>
      <c r="RNS80" s="45"/>
      <c r="RNT80" s="45"/>
      <c r="RNU80" s="45"/>
      <c r="RNV80" s="45"/>
      <c r="RNW80" s="45"/>
      <c r="RNX80" s="45"/>
      <c r="RNY80" s="45"/>
      <c r="RNZ80" s="45"/>
      <c r="ROA80" s="45"/>
      <c r="ROB80" s="45"/>
      <c r="ROC80" s="45"/>
      <c r="ROD80" s="45"/>
      <c r="ROE80" s="45"/>
      <c r="ROF80" s="45"/>
      <c r="ROG80" s="45"/>
      <c r="ROH80" s="45"/>
      <c r="ROI80" s="45"/>
      <c r="ROJ80" s="45"/>
      <c r="ROK80" s="45"/>
      <c r="ROL80" s="45"/>
      <c r="ROM80" s="45"/>
      <c r="RON80" s="45"/>
      <c r="ROO80" s="45"/>
      <c r="ROP80" s="45"/>
      <c r="ROQ80" s="45"/>
      <c r="ROR80" s="45"/>
      <c r="ROS80" s="45"/>
      <c r="ROT80" s="45"/>
      <c r="ROU80" s="45"/>
      <c r="ROV80" s="45"/>
      <c r="ROW80" s="45"/>
      <c r="ROX80" s="45"/>
      <c r="ROY80" s="45"/>
      <c r="ROZ80" s="45"/>
      <c r="RPA80" s="45"/>
      <c r="RPB80" s="45"/>
      <c r="RPC80" s="45"/>
      <c r="RPD80" s="45"/>
      <c r="RPE80" s="45"/>
      <c r="RPF80" s="45"/>
      <c r="RPG80" s="45"/>
      <c r="RPH80" s="45"/>
      <c r="RPI80" s="45"/>
      <c r="RPJ80" s="45"/>
      <c r="RPK80" s="45"/>
      <c r="RPL80" s="45"/>
      <c r="RPM80" s="45"/>
      <c r="RPN80" s="45"/>
      <c r="RPO80" s="45"/>
      <c r="RPP80" s="45"/>
      <c r="RPQ80" s="45"/>
      <c r="RPR80" s="45"/>
      <c r="RPS80" s="45"/>
      <c r="RPT80" s="45"/>
      <c r="RPU80" s="45"/>
      <c r="RPV80" s="45"/>
      <c r="RPW80" s="45"/>
      <c r="RPX80" s="45"/>
      <c r="RPY80" s="45"/>
      <c r="RPZ80" s="45"/>
      <c r="RQA80" s="45"/>
      <c r="RQB80" s="45"/>
      <c r="RQC80" s="45"/>
      <c r="RQD80" s="45"/>
      <c r="RQE80" s="45"/>
      <c r="RQF80" s="45"/>
      <c r="RQG80" s="45"/>
      <c r="RQH80" s="45"/>
      <c r="RQI80" s="45"/>
      <c r="RQJ80" s="45"/>
      <c r="RQK80" s="45"/>
      <c r="RQL80" s="45"/>
      <c r="RQM80" s="45"/>
      <c r="RQN80" s="45"/>
      <c r="RQO80" s="45"/>
      <c r="RQP80" s="45"/>
      <c r="RQQ80" s="45"/>
      <c r="RQR80" s="45"/>
      <c r="RQS80" s="45"/>
      <c r="RQT80" s="45"/>
      <c r="RQU80" s="45"/>
      <c r="RQV80" s="45"/>
      <c r="RQW80" s="45"/>
      <c r="RQX80" s="45"/>
      <c r="RQY80" s="45"/>
      <c r="RQZ80" s="45"/>
      <c r="RRA80" s="45"/>
      <c r="RRB80" s="45"/>
      <c r="RRC80" s="45"/>
      <c r="RRD80" s="45"/>
      <c r="RRE80" s="45"/>
      <c r="RRF80" s="45"/>
      <c r="RRG80" s="45"/>
      <c r="RRH80" s="45"/>
      <c r="RRI80" s="45"/>
      <c r="RRJ80" s="45"/>
      <c r="RRK80" s="45"/>
      <c r="RRL80" s="45"/>
      <c r="RRM80" s="45"/>
      <c r="RRN80" s="45"/>
      <c r="RRO80" s="45"/>
      <c r="RRP80" s="45"/>
      <c r="RRQ80" s="45"/>
      <c r="RRR80" s="45"/>
      <c r="RRS80" s="45"/>
      <c r="RRT80" s="45"/>
      <c r="RRU80" s="45"/>
      <c r="RRV80" s="45"/>
      <c r="RRW80" s="45"/>
      <c r="RRX80" s="45"/>
      <c r="RRY80" s="45"/>
      <c r="RRZ80" s="45"/>
      <c r="RSA80" s="45"/>
      <c r="RSB80" s="45"/>
      <c r="RSC80" s="45"/>
      <c r="RSD80" s="45"/>
      <c r="RSE80" s="45"/>
      <c r="RSF80" s="45"/>
      <c r="RSG80" s="45"/>
      <c r="RSH80" s="45"/>
      <c r="RSI80" s="45"/>
      <c r="RSJ80" s="45"/>
      <c r="RSK80" s="45"/>
      <c r="RSL80" s="45"/>
      <c r="RSM80" s="45"/>
      <c r="RSN80" s="45"/>
      <c r="RSO80" s="45"/>
      <c r="RSP80" s="45"/>
      <c r="RSQ80" s="45"/>
      <c r="RSR80" s="45"/>
      <c r="RSS80" s="45"/>
      <c r="RST80" s="45"/>
      <c r="RSU80" s="45"/>
      <c r="RSV80" s="45"/>
      <c r="RSW80" s="45"/>
      <c r="RSX80" s="45"/>
      <c r="RSY80" s="45"/>
      <c r="RSZ80" s="45"/>
      <c r="RTA80" s="45"/>
      <c r="RTB80" s="45"/>
      <c r="RTC80" s="45"/>
      <c r="RTD80" s="45"/>
      <c r="RTE80" s="45"/>
      <c r="RTF80" s="45"/>
      <c r="RTG80" s="45"/>
      <c r="RTH80" s="45"/>
      <c r="RTI80" s="45"/>
      <c r="RTJ80" s="45"/>
      <c r="RTK80" s="45"/>
      <c r="RTL80" s="45"/>
      <c r="RTM80" s="45"/>
      <c r="RTN80" s="45"/>
      <c r="RTO80" s="45"/>
      <c r="RTP80" s="45"/>
      <c r="RTQ80" s="45"/>
      <c r="RTR80" s="45"/>
      <c r="RTS80" s="45"/>
      <c r="RTT80" s="45"/>
      <c r="RTU80" s="45"/>
      <c r="RTV80" s="45"/>
      <c r="RTW80" s="45"/>
      <c r="RTX80" s="45"/>
      <c r="RTY80" s="45"/>
      <c r="RTZ80" s="45"/>
      <c r="RUA80" s="45"/>
      <c r="RUB80" s="45"/>
      <c r="RUC80" s="45"/>
      <c r="RUD80" s="45"/>
      <c r="RUE80" s="45"/>
      <c r="RUF80" s="45"/>
      <c r="RUG80" s="45"/>
      <c r="RUH80" s="45"/>
      <c r="RUI80" s="45"/>
      <c r="RUJ80" s="45"/>
      <c r="RUK80" s="45"/>
      <c r="RUL80" s="45"/>
      <c r="RUM80" s="45"/>
      <c r="RUN80" s="45"/>
      <c r="RUO80" s="45"/>
      <c r="RUP80" s="45"/>
      <c r="RUQ80" s="45"/>
      <c r="RUR80" s="45"/>
      <c r="RUS80" s="45"/>
      <c r="RUT80" s="45"/>
      <c r="RUU80" s="45"/>
      <c r="RUV80" s="45"/>
      <c r="RUW80" s="45"/>
      <c r="RUX80" s="45"/>
      <c r="RUY80" s="45"/>
      <c r="RUZ80" s="45"/>
      <c r="RVA80" s="45"/>
      <c r="RVB80" s="45"/>
      <c r="RVC80" s="45"/>
      <c r="RVD80" s="45"/>
      <c r="RVE80" s="45"/>
      <c r="RVF80" s="45"/>
      <c r="RVG80" s="45"/>
      <c r="RVH80" s="45"/>
      <c r="RVI80" s="45"/>
      <c r="RVJ80" s="45"/>
      <c r="RVK80" s="45"/>
      <c r="RVL80" s="45"/>
      <c r="RVM80" s="45"/>
      <c r="RVN80" s="45"/>
      <c r="RVO80" s="45"/>
      <c r="RVP80" s="45"/>
      <c r="RVQ80" s="45"/>
      <c r="RVR80" s="45"/>
      <c r="RVS80" s="45"/>
      <c r="RVT80" s="45"/>
      <c r="RVU80" s="45"/>
      <c r="RVV80" s="45"/>
      <c r="RVW80" s="45"/>
      <c r="RVX80" s="45"/>
      <c r="RVY80" s="45"/>
      <c r="RVZ80" s="45"/>
      <c r="RWA80" s="45"/>
      <c r="RWB80" s="45"/>
      <c r="RWC80" s="45"/>
      <c r="RWD80" s="45"/>
      <c r="RWE80" s="45"/>
      <c r="RWF80" s="45"/>
      <c r="RWG80" s="45"/>
      <c r="RWH80" s="45"/>
      <c r="RWI80" s="45"/>
      <c r="RWJ80" s="45"/>
      <c r="RWK80" s="45"/>
      <c r="RWL80" s="45"/>
      <c r="RWM80" s="45"/>
      <c r="RWN80" s="45"/>
      <c r="RWO80" s="45"/>
      <c r="RWP80" s="45"/>
      <c r="RWQ80" s="45"/>
      <c r="RWR80" s="45"/>
      <c r="RWS80" s="45"/>
      <c r="RWT80" s="45"/>
      <c r="RWU80" s="45"/>
      <c r="RWV80" s="45"/>
      <c r="RWW80" s="45"/>
      <c r="RWX80" s="45"/>
      <c r="RWY80" s="45"/>
      <c r="RWZ80" s="45"/>
      <c r="RXA80" s="45"/>
      <c r="RXB80" s="45"/>
      <c r="RXC80" s="45"/>
      <c r="RXD80" s="45"/>
      <c r="RXE80" s="45"/>
      <c r="RXF80" s="45"/>
      <c r="RXG80" s="45"/>
      <c r="RXH80" s="45"/>
      <c r="RXI80" s="45"/>
      <c r="RXJ80" s="45"/>
      <c r="RXK80" s="45"/>
      <c r="RXL80" s="45"/>
      <c r="RXM80" s="45"/>
      <c r="RXN80" s="45"/>
      <c r="RXO80" s="45"/>
      <c r="RXP80" s="45"/>
      <c r="RXQ80" s="45"/>
      <c r="RXR80" s="45"/>
      <c r="RXS80" s="45"/>
      <c r="RXT80" s="45"/>
      <c r="RXU80" s="45"/>
      <c r="RXV80" s="45"/>
      <c r="RXW80" s="45"/>
      <c r="RXX80" s="45"/>
      <c r="RXY80" s="45"/>
      <c r="RXZ80" s="45"/>
      <c r="RYA80" s="45"/>
      <c r="RYB80" s="45"/>
      <c r="RYC80" s="45"/>
      <c r="RYD80" s="45"/>
      <c r="RYE80" s="45"/>
      <c r="RYF80" s="45"/>
      <c r="RYG80" s="45"/>
      <c r="RYH80" s="45"/>
      <c r="RYI80" s="45"/>
      <c r="RYJ80" s="45"/>
      <c r="RYK80" s="45"/>
      <c r="RYL80" s="45"/>
      <c r="RYM80" s="45"/>
      <c r="RYN80" s="45"/>
      <c r="RYO80" s="45"/>
      <c r="RYP80" s="45"/>
      <c r="RYQ80" s="45"/>
      <c r="RYR80" s="45"/>
      <c r="RYS80" s="45"/>
      <c r="RYT80" s="45"/>
      <c r="RYU80" s="45"/>
      <c r="RYV80" s="45"/>
      <c r="RYW80" s="45"/>
      <c r="RYX80" s="45"/>
      <c r="RYY80" s="45"/>
      <c r="RYZ80" s="45"/>
      <c r="RZA80" s="45"/>
      <c r="RZB80" s="45"/>
      <c r="RZC80" s="45"/>
      <c r="RZD80" s="45"/>
      <c r="RZE80" s="45"/>
      <c r="RZF80" s="45"/>
      <c r="RZG80" s="45"/>
      <c r="RZH80" s="45"/>
      <c r="RZI80" s="45"/>
      <c r="RZJ80" s="45"/>
      <c r="RZK80" s="45"/>
      <c r="RZL80" s="45"/>
      <c r="RZM80" s="45"/>
      <c r="RZN80" s="45"/>
      <c r="RZO80" s="45"/>
      <c r="RZP80" s="45"/>
      <c r="RZQ80" s="45"/>
      <c r="RZR80" s="45"/>
      <c r="RZS80" s="45"/>
      <c r="RZT80" s="45"/>
      <c r="RZU80" s="45"/>
      <c r="RZV80" s="45"/>
      <c r="RZW80" s="45"/>
      <c r="RZX80" s="45"/>
      <c r="RZY80" s="45"/>
      <c r="RZZ80" s="45"/>
      <c r="SAA80" s="45"/>
      <c r="SAB80" s="45"/>
      <c r="SAC80" s="45"/>
      <c r="SAD80" s="45"/>
      <c r="SAE80" s="45"/>
      <c r="SAF80" s="45"/>
      <c r="SAG80" s="45"/>
      <c r="SAH80" s="45"/>
      <c r="SAI80" s="45"/>
      <c r="SAJ80" s="45"/>
      <c r="SAK80" s="45"/>
      <c r="SAL80" s="45"/>
      <c r="SAM80" s="45"/>
      <c r="SAN80" s="45"/>
      <c r="SAO80" s="45"/>
      <c r="SAP80" s="45"/>
      <c r="SAQ80" s="45"/>
      <c r="SAR80" s="45"/>
      <c r="SAS80" s="45"/>
      <c r="SAT80" s="45"/>
      <c r="SAU80" s="45"/>
      <c r="SAV80" s="45"/>
      <c r="SAW80" s="45"/>
      <c r="SAX80" s="45"/>
      <c r="SAY80" s="45"/>
      <c r="SAZ80" s="45"/>
      <c r="SBA80" s="45"/>
      <c r="SBB80" s="45"/>
      <c r="SBC80" s="45"/>
      <c r="SBD80" s="45"/>
      <c r="SBE80" s="45"/>
      <c r="SBF80" s="45"/>
      <c r="SBG80" s="45"/>
      <c r="SBH80" s="45"/>
      <c r="SBI80" s="45"/>
      <c r="SBJ80" s="45"/>
      <c r="SBK80" s="45"/>
      <c r="SBL80" s="45"/>
      <c r="SBM80" s="45"/>
      <c r="SBN80" s="45"/>
      <c r="SBO80" s="45"/>
      <c r="SBP80" s="45"/>
      <c r="SBQ80" s="45"/>
      <c r="SBR80" s="45"/>
      <c r="SBS80" s="45"/>
      <c r="SBT80" s="45"/>
      <c r="SBU80" s="45"/>
      <c r="SBV80" s="45"/>
      <c r="SBW80" s="45"/>
      <c r="SBX80" s="45"/>
      <c r="SBY80" s="45"/>
      <c r="SBZ80" s="45"/>
      <c r="SCA80" s="45"/>
      <c r="SCB80" s="45"/>
      <c r="SCC80" s="45"/>
      <c r="SCD80" s="45"/>
      <c r="SCE80" s="45"/>
      <c r="SCF80" s="45"/>
      <c r="SCG80" s="45"/>
      <c r="SCH80" s="45"/>
      <c r="SCI80" s="45"/>
      <c r="SCJ80" s="45"/>
      <c r="SCK80" s="45"/>
      <c r="SCL80" s="45"/>
      <c r="SCM80" s="45"/>
      <c r="SCN80" s="45"/>
      <c r="SCO80" s="45"/>
      <c r="SCP80" s="45"/>
      <c r="SCQ80" s="45"/>
      <c r="SCR80" s="45"/>
      <c r="SCS80" s="45"/>
      <c r="SCT80" s="45"/>
      <c r="SCU80" s="45"/>
      <c r="SCV80" s="45"/>
      <c r="SCW80" s="45"/>
      <c r="SCX80" s="45"/>
      <c r="SCY80" s="45"/>
      <c r="SCZ80" s="45"/>
      <c r="SDA80" s="45"/>
      <c r="SDB80" s="45"/>
      <c r="SDC80" s="45"/>
      <c r="SDD80" s="45"/>
      <c r="SDE80" s="45"/>
      <c r="SDF80" s="45"/>
      <c r="SDG80" s="45"/>
      <c r="SDH80" s="45"/>
      <c r="SDI80" s="45"/>
      <c r="SDJ80" s="45"/>
      <c r="SDK80" s="45"/>
      <c r="SDL80" s="45"/>
      <c r="SDM80" s="45"/>
      <c r="SDN80" s="45"/>
      <c r="SDO80" s="45"/>
      <c r="SDP80" s="45"/>
      <c r="SDQ80" s="45"/>
      <c r="SDR80" s="45"/>
      <c r="SDS80" s="45"/>
      <c r="SDT80" s="45"/>
      <c r="SDU80" s="45"/>
      <c r="SDV80" s="45"/>
      <c r="SDW80" s="45"/>
      <c r="SDX80" s="45"/>
      <c r="SDY80" s="45"/>
      <c r="SDZ80" s="45"/>
      <c r="SEA80" s="45"/>
      <c r="SEB80" s="45"/>
      <c r="SEC80" s="45"/>
      <c r="SED80" s="45"/>
      <c r="SEE80" s="45"/>
      <c r="SEF80" s="45"/>
      <c r="SEG80" s="45"/>
      <c r="SEH80" s="45"/>
      <c r="SEI80" s="45"/>
      <c r="SEJ80" s="45"/>
      <c r="SEK80" s="45"/>
      <c r="SEL80" s="45"/>
      <c r="SEM80" s="45"/>
      <c r="SEN80" s="45"/>
      <c r="SEO80" s="45"/>
      <c r="SEP80" s="45"/>
      <c r="SEQ80" s="45"/>
      <c r="SER80" s="45"/>
      <c r="SES80" s="45"/>
      <c r="SET80" s="45"/>
      <c r="SEU80" s="45"/>
      <c r="SEV80" s="45"/>
      <c r="SEW80" s="45"/>
      <c r="SEX80" s="45"/>
      <c r="SEY80" s="45"/>
      <c r="SEZ80" s="45"/>
      <c r="SFA80" s="45"/>
      <c r="SFB80" s="45"/>
      <c r="SFC80" s="45"/>
      <c r="SFD80" s="45"/>
      <c r="SFE80" s="45"/>
      <c r="SFF80" s="45"/>
      <c r="SFG80" s="45"/>
      <c r="SFH80" s="45"/>
      <c r="SFI80" s="45"/>
      <c r="SFJ80" s="45"/>
      <c r="SFK80" s="45"/>
      <c r="SFL80" s="45"/>
      <c r="SFM80" s="45"/>
      <c r="SFN80" s="45"/>
      <c r="SFO80" s="45"/>
      <c r="SFP80" s="45"/>
      <c r="SFQ80" s="45"/>
      <c r="SFR80" s="45"/>
      <c r="SFS80" s="45"/>
      <c r="SFT80" s="45"/>
      <c r="SFU80" s="45"/>
      <c r="SFV80" s="45"/>
      <c r="SFW80" s="45"/>
      <c r="SFX80" s="45"/>
      <c r="SFY80" s="45"/>
      <c r="SFZ80" s="45"/>
      <c r="SGA80" s="45"/>
      <c r="SGB80" s="45"/>
      <c r="SGC80" s="45"/>
      <c r="SGD80" s="45"/>
      <c r="SGE80" s="45"/>
      <c r="SGF80" s="45"/>
      <c r="SGG80" s="45"/>
      <c r="SGH80" s="45"/>
      <c r="SGI80" s="45"/>
      <c r="SGJ80" s="45"/>
      <c r="SGK80" s="45"/>
      <c r="SGL80" s="45"/>
      <c r="SGM80" s="45"/>
      <c r="SGN80" s="45"/>
      <c r="SGO80" s="45"/>
      <c r="SGP80" s="45"/>
      <c r="SGQ80" s="45"/>
      <c r="SGR80" s="45"/>
      <c r="SGS80" s="45"/>
      <c r="SGT80" s="45"/>
      <c r="SGU80" s="45"/>
      <c r="SGV80" s="45"/>
      <c r="SGW80" s="45"/>
      <c r="SGX80" s="45"/>
      <c r="SGY80" s="45"/>
      <c r="SGZ80" s="45"/>
      <c r="SHA80" s="45"/>
      <c r="SHB80" s="45"/>
      <c r="SHC80" s="45"/>
      <c r="SHD80" s="45"/>
      <c r="SHE80" s="45"/>
      <c r="SHF80" s="45"/>
      <c r="SHG80" s="45"/>
      <c r="SHH80" s="45"/>
      <c r="SHI80" s="45"/>
      <c r="SHJ80" s="45"/>
      <c r="SHK80" s="45"/>
      <c r="SHL80" s="45"/>
      <c r="SHM80" s="45"/>
      <c r="SHN80" s="45"/>
      <c r="SHO80" s="45"/>
      <c r="SHP80" s="45"/>
      <c r="SHQ80" s="45"/>
      <c r="SHR80" s="45"/>
      <c r="SHS80" s="45"/>
      <c r="SHT80" s="45"/>
      <c r="SHU80" s="45"/>
      <c r="SHV80" s="45"/>
      <c r="SHW80" s="45"/>
      <c r="SHX80" s="45"/>
      <c r="SHY80" s="45"/>
      <c r="SHZ80" s="45"/>
      <c r="SIA80" s="45"/>
      <c r="SIB80" s="45"/>
      <c r="SIC80" s="45"/>
      <c r="SID80" s="45"/>
      <c r="SIE80" s="45"/>
      <c r="SIF80" s="45"/>
      <c r="SIG80" s="45"/>
      <c r="SIH80" s="45"/>
      <c r="SII80" s="45"/>
      <c r="SIJ80" s="45"/>
      <c r="SIK80" s="45"/>
      <c r="SIL80" s="45"/>
      <c r="SIM80" s="45"/>
      <c r="SIN80" s="45"/>
      <c r="SIO80" s="45"/>
      <c r="SIP80" s="45"/>
      <c r="SIQ80" s="45"/>
      <c r="SIR80" s="45"/>
      <c r="SIS80" s="45"/>
      <c r="SIT80" s="45"/>
      <c r="SIU80" s="45"/>
      <c r="SIV80" s="45"/>
      <c r="SIW80" s="45"/>
      <c r="SIX80" s="45"/>
      <c r="SIY80" s="45"/>
      <c r="SIZ80" s="45"/>
      <c r="SJA80" s="45"/>
      <c r="SJB80" s="45"/>
      <c r="SJC80" s="45"/>
      <c r="SJD80" s="45"/>
      <c r="SJE80" s="45"/>
      <c r="SJF80" s="45"/>
      <c r="SJG80" s="45"/>
      <c r="SJH80" s="45"/>
      <c r="SJI80" s="45"/>
      <c r="SJJ80" s="45"/>
      <c r="SJK80" s="45"/>
      <c r="SJL80" s="45"/>
      <c r="SJM80" s="45"/>
      <c r="SJN80" s="45"/>
      <c r="SJO80" s="45"/>
      <c r="SJP80" s="45"/>
      <c r="SJQ80" s="45"/>
      <c r="SJR80" s="45"/>
      <c r="SJS80" s="45"/>
      <c r="SJT80" s="45"/>
      <c r="SJU80" s="45"/>
      <c r="SJV80" s="45"/>
      <c r="SJW80" s="45"/>
      <c r="SJX80" s="45"/>
      <c r="SJY80" s="45"/>
      <c r="SJZ80" s="45"/>
      <c r="SKA80" s="45"/>
      <c r="SKB80" s="45"/>
      <c r="SKC80" s="45"/>
      <c r="SKD80" s="45"/>
      <c r="SKE80" s="45"/>
      <c r="SKF80" s="45"/>
      <c r="SKG80" s="45"/>
      <c r="SKH80" s="45"/>
      <c r="SKI80" s="45"/>
      <c r="SKJ80" s="45"/>
      <c r="SKK80" s="45"/>
      <c r="SKL80" s="45"/>
      <c r="SKM80" s="45"/>
      <c r="SKN80" s="45"/>
      <c r="SKO80" s="45"/>
      <c r="SKP80" s="45"/>
      <c r="SKQ80" s="45"/>
      <c r="SKR80" s="45"/>
      <c r="SKS80" s="45"/>
      <c r="SKT80" s="45"/>
      <c r="SKU80" s="45"/>
      <c r="SKV80" s="45"/>
      <c r="SKW80" s="45"/>
      <c r="SKX80" s="45"/>
      <c r="SKY80" s="45"/>
      <c r="SKZ80" s="45"/>
      <c r="SLA80" s="45"/>
      <c r="SLB80" s="45"/>
      <c r="SLC80" s="45"/>
      <c r="SLD80" s="45"/>
      <c r="SLE80" s="45"/>
      <c r="SLF80" s="45"/>
      <c r="SLG80" s="45"/>
      <c r="SLH80" s="45"/>
      <c r="SLI80" s="45"/>
      <c r="SLJ80" s="45"/>
      <c r="SLK80" s="45"/>
      <c r="SLL80" s="45"/>
      <c r="SLM80" s="45"/>
      <c r="SLN80" s="45"/>
      <c r="SLO80" s="45"/>
      <c r="SLP80" s="45"/>
      <c r="SLQ80" s="45"/>
      <c r="SLR80" s="45"/>
      <c r="SLS80" s="45"/>
      <c r="SLT80" s="45"/>
      <c r="SLU80" s="45"/>
      <c r="SLV80" s="45"/>
      <c r="SLW80" s="45"/>
      <c r="SLX80" s="45"/>
      <c r="SLY80" s="45"/>
      <c r="SLZ80" s="45"/>
      <c r="SMA80" s="45"/>
      <c r="SMB80" s="45"/>
      <c r="SMC80" s="45"/>
      <c r="SMD80" s="45"/>
      <c r="SME80" s="45"/>
      <c r="SMF80" s="45"/>
      <c r="SMG80" s="45"/>
      <c r="SMH80" s="45"/>
      <c r="SMI80" s="45"/>
      <c r="SMJ80" s="45"/>
      <c r="SMK80" s="45"/>
      <c r="SML80" s="45"/>
      <c r="SMM80" s="45"/>
      <c r="SMN80" s="45"/>
      <c r="SMO80" s="45"/>
      <c r="SMP80" s="45"/>
      <c r="SMQ80" s="45"/>
      <c r="SMR80" s="45"/>
      <c r="SMS80" s="45"/>
      <c r="SMT80" s="45"/>
      <c r="SMU80" s="45"/>
      <c r="SMV80" s="45"/>
      <c r="SMW80" s="45"/>
      <c r="SMX80" s="45"/>
      <c r="SMY80" s="45"/>
      <c r="SMZ80" s="45"/>
      <c r="SNA80" s="45"/>
      <c r="SNB80" s="45"/>
      <c r="SNC80" s="45"/>
      <c r="SND80" s="45"/>
      <c r="SNE80" s="45"/>
      <c r="SNF80" s="45"/>
      <c r="SNG80" s="45"/>
      <c r="SNH80" s="45"/>
      <c r="SNI80" s="45"/>
      <c r="SNJ80" s="45"/>
      <c r="SNK80" s="45"/>
      <c r="SNL80" s="45"/>
      <c r="SNM80" s="45"/>
      <c r="SNN80" s="45"/>
      <c r="SNO80" s="45"/>
      <c r="SNP80" s="45"/>
      <c r="SNQ80" s="45"/>
      <c r="SNR80" s="45"/>
      <c r="SNS80" s="45"/>
      <c r="SNT80" s="45"/>
      <c r="SNU80" s="45"/>
      <c r="SNV80" s="45"/>
      <c r="SNW80" s="45"/>
      <c r="SNX80" s="45"/>
      <c r="SNY80" s="45"/>
      <c r="SNZ80" s="45"/>
      <c r="SOA80" s="45"/>
      <c r="SOB80" s="45"/>
      <c r="SOC80" s="45"/>
      <c r="SOD80" s="45"/>
      <c r="SOE80" s="45"/>
      <c r="SOF80" s="45"/>
      <c r="SOG80" s="45"/>
      <c r="SOH80" s="45"/>
      <c r="SOI80" s="45"/>
      <c r="SOJ80" s="45"/>
      <c r="SOK80" s="45"/>
      <c r="SOL80" s="45"/>
      <c r="SOM80" s="45"/>
      <c r="SON80" s="45"/>
      <c r="SOO80" s="45"/>
      <c r="SOP80" s="45"/>
      <c r="SOQ80" s="45"/>
      <c r="SOR80" s="45"/>
      <c r="SOS80" s="45"/>
      <c r="SOT80" s="45"/>
      <c r="SOU80" s="45"/>
      <c r="SOV80" s="45"/>
      <c r="SOW80" s="45"/>
      <c r="SOX80" s="45"/>
      <c r="SOY80" s="45"/>
      <c r="SOZ80" s="45"/>
      <c r="SPA80" s="45"/>
      <c r="SPB80" s="45"/>
      <c r="SPC80" s="45"/>
      <c r="SPD80" s="45"/>
      <c r="SPE80" s="45"/>
      <c r="SPF80" s="45"/>
      <c r="SPG80" s="45"/>
      <c r="SPH80" s="45"/>
      <c r="SPI80" s="45"/>
      <c r="SPJ80" s="45"/>
      <c r="SPK80" s="45"/>
      <c r="SPL80" s="45"/>
      <c r="SPM80" s="45"/>
      <c r="SPN80" s="45"/>
      <c r="SPO80" s="45"/>
      <c r="SPP80" s="45"/>
      <c r="SPQ80" s="45"/>
      <c r="SPR80" s="45"/>
      <c r="SPS80" s="45"/>
      <c r="SPT80" s="45"/>
      <c r="SPU80" s="45"/>
      <c r="SPV80" s="45"/>
      <c r="SPW80" s="45"/>
      <c r="SPX80" s="45"/>
      <c r="SPY80" s="45"/>
      <c r="SPZ80" s="45"/>
      <c r="SQA80" s="45"/>
      <c r="SQB80" s="45"/>
      <c r="SQC80" s="45"/>
      <c r="SQD80" s="45"/>
      <c r="SQE80" s="45"/>
      <c r="SQF80" s="45"/>
      <c r="SQG80" s="45"/>
      <c r="SQH80" s="45"/>
      <c r="SQI80" s="45"/>
      <c r="SQJ80" s="45"/>
      <c r="SQK80" s="45"/>
      <c r="SQL80" s="45"/>
      <c r="SQM80" s="45"/>
      <c r="SQN80" s="45"/>
      <c r="SQO80" s="45"/>
      <c r="SQP80" s="45"/>
      <c r="SQQ80" s="45"/>
      <c r="SQR80" s="45"/>
      <c r="SQS80" s="45"/>
      <c r="SQT80" s="45"/>
      <c r="SQU80" s="45"/>
      <c r="SQV80" s="45"/>
      <c r="SQW80" s="45"/>
      <c r="SQX80" s="45"/>
      <c r="SQY80" s="45"/>
      <c r="SQZ80" s="45"/>
      <c r="SRA80" s="45"/>
      <c r="SRB80" s="45"/>
      <c r="SRC80" s="45"/>
      <c r="SRD80" s="45"/>
      <c r="SRE80" s="45"/>
      <c r="SRF80" s="45"/>
      <c r="SRG80" s="45"/>
      <c r="SRH80" s="45"/>
      <c r="SRI80" s="45"/>
      <c r="SRJ80" s="45"/>
      <c r="SRK80" s="45"/>
      <c r="SRL80" s="45"/>
      <c r="SRM80" s="45"/>
      <c r="SRN80" s="45"/>
      <c r="SRO80" s="45"/>
      <c r="SRP80" s="45"/>
      <c r="SRQ80" s="45"/>
      <c r="SRR80" s="45"/>
      <c r="SRS80" s="45"/>
      <c r="SRT80" s="45"/>
      <c r="SRU80" s="45"/>
      <c r="SRV80" s="45"/>
      <c r="SRW80" s="45"/>
      <c r="SRX80" s="45"/>
      <c r="SRY80" s="45"/>
      <c r="SRZ80" s="45"/>
      <c r="SSA80" s="45"/>
      <c r="SSB80" s="45"/>
      <c r="SSC80" s="45"/>
      <c r="SSD80" s="45"/>
      <c r="SSE80" s="45"/>
      <c r="SSF80" s="45"/>
      <c r="SSG80" s="45"/>
      <c r="SSH80" s="45"/>
      <c r="SSI80" s="45"/>
      <c r="SSJ80" s="45"/>
      <c r="SSK80" s="45"/>
      <c r="SSL80" s="45"/>
      <c r="SSM80" s="45"/>
      <c r="SSN80" s="45"/>
      <c r="SSO80" s="45"/>
      <c r="SSP80" s="45"/>
      <c r="SSQ80" s="45"/>
      <c r="SSR80" s="45"/>
      <c r="SSS80" s="45"/>
      <c r="SST80" s="45"/>
      <c r="SSU80" s="45"/>
      <c r="SSV80" s="45"/>
      <c r="SSW80" s="45"/>
      <c r="SSX80" s="45"/>
      <c r="SSY80" s="45"/>
      <c r="SSZ80" s="45"/>
      <c r="STA80" s="45"/>
      <c r="STB80" s="45"/>
      <c r="STC80" s="45"/>
      <c r="STD80" s="45"/>
      <c r="STE80" s="45"/>
      <c r="STF80" s="45"/>
      <c r="STG80" s="45"/>
      <c r="STH80" s="45"/>
      <c r="STI80" s="45"/>
      <c r="STJ80" s="45"/>
      <c r="STK80" s="45"/>
      <c r="STL80" s="45"/>
      <c r="STM80" s="45"/>
      <c r="STN80" s="45"/>
      <c r="STO80" s="45"/>
      <c r="STP80" s="45"/>
      <c r="STQ80" s="45"/>
      <c r="STR80" s="45"/>
      <c r="STS80" s="45"/>
      <c r="STT80" s="45"/>
      <c r="STU80" s="45"/>
      <c r="STV80" s="45"/>
      <c r="STW80" s="45"/>
      <c r="STX80" s="45"/>
      <c r="STY80" s="45"/>
      <c r="STZ80" s="45"/>
      <c r="SUA80" s="45"/>
      <c r="SUB80" s="45"/>
      <c r="SUC80" s="45"/>
      <c r="SUD80" s="45"/>
      <c r="SUE80" s="45"/>
      <c r="SUF80" s="45"/>
      <c r="SUG80" s="45"/>
      <c r="SUH80" s="45"/>
      <c r="SUI80" s="45"/>
      <c r="SUJ80" s="45"/>
      <c r="SUK80" s="45"/>
      <c r="SUL80" s="45"/>
      <c r="SUM80" s="45"/>
      <c r="SUN80" s="45"/>
      <c r="SUO80" s="45"/>
      <c r="SUP80" s="45"/>
      <c r="SUQ80" s="45"/>
      <c r="SUR80" s="45"/>
      <c r="SUS80" s="45"/>
      <c r="SUT80" s="45"/>
      <c r="SUU80" s="45"/>
      <c r="SUV80" s="45"/>
      <c r="SUW80" s="45"/>
      <c r="SUX80" s="45"/>
      <c r="SUY80" s="45"/>
      <c r="SUZ80" s="45"/>
      <c r="SVA80" s="45"/>
      <c r="SVB80" s="45"/>
      <c r="SVC80" s="45"/>
      <c r="SVD80" s="45"/>
      <c r="SVE80" s="45"/>
      <c r="SVF80" s="45"/>
      <c r="SVG80" s="45"/>
      <c r="SVH80" s="45"/>
      <c r="SVI80" s="45"/>
      <c r="SVJ80" s="45"/>
      <c r="SVK80" s="45"/>
      <c r="SVL80" s="45"/>
      <c r="SVM80" s="45"/>
      <c r="SVN80" s="45"/>
      <c r="SVO80" s="45"/>
      <c r="SVP80" s="45"/>
      <c r="SVQ80" s="45"/>
      <c r="SVR80" s="45"/>
      <c r="SVS80" s="45"/>
      <c r="SVT80" s="45"/>
      <c r="SVU80" s="45"/>
      <c r="SVV80" s="45"/>
      <c r="SVW80" s="45"/>
      <c r="SVX80" s="45"/>
      <c r="SVY80" s="45"/>
      <c r="SVZ80" s="45"/>
      <c r="SWA80" s="45"/>
      <c r="SWB80" s="45"/>
      <c r="SWC80" s="45"/>
      <c r="SWD80" s="45"/>
      <c r="SWE80" s="45"/>
      <c r="SWF80" s="45"/>
      <c r="SWG80" s="45"/>
      <c r="SWH80" s="45"/>
      <c r="SWI80" s="45"/>
      <c r="SWJ80" s="45"/>
      <c r="SWK80" s="45"/>
      <c r="SWL80" s="45"/>
      <c r="SWM80" s="45"/>
      <c r="SWN80" s="45"/>
      <c r="SWO80" s="45"/>
      <c r="SWP80" s="45"/>
      <c r="SWQ80" s="45"/>
      <c r="SWR80" s="45"/>
      <c r="SWS80" s="45"/>
      <c r="SWT80" s="45"/>
      <c r="SWU80" s="45"/>
      <c r="SWV80" s="45"/>
      <c r="SWW80" s="45"/>
      <c r="SWX80" s="45"/>
      <c r="SWY80" s="45"/>
      <c r="SWZ80" s="45"/>
      <c r="SXA80" s="45"/>
      <c r="SXB80" s="45"/>
      <c r="SXC80" s="45"/>
      <c r="SXD80" s="45"/>
      <c r="SXE80" s="45"/>
      <c r="SXF80" s="45"/>
      <c r="SXG80" s="45"/>
      <c r="SXH80" s="45"/>
      <c r="SXI80" s="45"/>
      <c r="SXJ80" s="45"/>
      <c r="SXK80" s="45"/>
      <c r="SXL80" s="45"/>
      <c r="SXM80" s="45"/>
      <c r="SXN80" s="45"/>
      <c r="SXO80" s="45"/>
      <c r="SXP80" s="45"/>
      <c r="SXQ80" s="45"/>
      <c r="SXR80" s="45"/>
      <c r="SXS80" s="45"/>
      <c r="SXT80" s="45"/>
      <c r="SXU80" s="45"/>
      <c r="SXV80" s="45"/>
      <c r="SXW80" s="45"/>
      <c r="SXX80" s="45"/>
      <c r="SXY80" s="45"/>
      <c r="SXZ80" s="45"/>
      <c r="SYA80" s="45"/>
      <c r="SYB80" s="45"/>
      <c r="SYC80" s="45"/>
      <c r="SYD80" s="45"/>
      <c r="SYE80" s="45"/>
      <c r="SYF80" s="45"/>
      <c r="SYG80" s="45"/>
      <c r="SYH80" s="45"/>
      <c r="SYI80" s="45"/>
      <c r="SYJ80" s="45"/>
      <c r="SYK80" s="45"/>
      <c r="SYL80" s="45"/>
      <c r="SYM80" s="45"/>
      <c r="SYN80" s="45"/>
      <c r="SYO80" s="45"/>
      <c r="SYP80" s="45"/>
      <c r="SYQ80" s="45"/>
      <c r="SYR80" s="45"/>
      <c r="SYS80" s="45"/>
      <c r="SYT80" s="45"/>
      <c r="SYU80" s="45"/>
      <c r="SYV80" s="45"/>
      <c r="SYW80" s="45"/>
      <c r="SYX80" s="45"/>
      <c r="SYY80" s="45"/>
      <c r="SYZ80" s="45"/>
      <c r="SZA80" s="45"/>
      <c r="SZB80" s="45"/>
      <c r="SZC80" s="45"/>
      <c r="SZD80" s="45"/>
      <c r="SZE80" s="45"/>
      <c r="SZF80" s="45"/>
      <c r="SZG80" s="45"/>
      <c r="SZH80" s="45"/>
      <c r="SZI80" s="45"/>
      <c r="SZJ80" s="45"/>
      <c r="SZK80" s="45"/>
      <c r="SZL80" s="45"/>
      <c r="SZM80" s="45"/>
      <c r="SZN80" s="45"/>
      <c r="SZO80" s="45"/>
      <c r="SZP80" s="45"/>
      <c r="SZQ80" s="45"/>
      <c r="SZR80" s="45"/>
      <c r="SZS80" s="45"/>
      <c r="SZT80" s="45"/>
      <c r="SZU80" s="45"/>
      <c r="SZV80" s="45"/>
      <c r="SZW80" s="45"/>
      <c r="SZX80" s="45"/>
      <c r="SZY80" s="45"/>
      <c r="SZZ80" s="45"/>
      <c r="TAA80" s="45"/>
      <c r="TAB80" s="45"/>
      <c r="TAC80" s="45"/>
      <c r="TAD80" s="45"/>
      <c r="TAE80" s="45"/>
      <c r="TAF80" s="45"/>
      <c r="TAG80" s="45"/>
      <c r="TAH80" s="45"/>
      <c r="TAI80" s="45"/>
      <c r="TAJ80" s="45"/>
      <c r="TAK80" s="45"/>
      <c r="TAL80" s="45"/>
      <c r="TAM80" s="45"/>
      <c r="TAN80" s="45"/>
      <c r="TAO80" s="45"/>
      <c r="TAP80" s="45"/>
      <c r="TAQ80" s="45"/>
      <c r="TAR80" s="45"/>
      <c r="TAS80" s="45"/>
      <c r="TAT80" s="45"/>
      <c r="TAU80" s="45"/>
      <c r="TAV80" s="45"/>
      <c r="TAW80" s="45"/>
      <c r="TAX80" s="45"/>
      <c r="TAY80" s="45"/>
      <c r="TAZ80" s="45"/>
      <c r="TBA80" s="45"/>
      <c r="TBB80" s="45"/>
      <c r="TBC80" s="45"/>
      <c r="TBD80" s="45"/>
      <c r="TBE80" s="45"/>
      <c r="TBF80" s="45"/>
      <c r="TBG80" s="45"/>
      <c r="TBH80" s="45"/>
      <c r="TBI80" s="45"/>
      <c r="TBJ80" s="45"/>
      <c r="TBK80" s="45"/>
      <c r="TBL80" s="45"/>
      <c r="TBM80" s="45"/>
      <c r="TBN80" s="45"/>
      <c r="TBO80" s="45"/>
      <c r="TBP80" s="45"/>
      <c r="TBQ80" s="45"/>
      <c r="TBR80" s="45"/>
      <c r="TBS80" s="45"/>
      <c r="TBT80" s="45"/>
      <c r="TBU80" s="45"/>
      <c r="TBV80" s="45"/>
      <c r="TBW80" s="45"/>
      <c r="TBX80" s="45"/>
      <c r="TBY80" s="45"/>
      <c r="TBZ80" s="45"/>
      <c r="TCA80" s="45"/>
      <c r="TCB80" s="45"/>
      <c r="TCC80" s="45"/>
      <c r="TCD80" s="45"/>
      <c r="TCE80" s="45"/>
      <c r="TCF80" s="45"/>
      <c r="TCG80" s="45"/>
      <c r="TCH80" s="45"/>
      <c r="TCI80" s="45"/>
      <c r="TCJ80" s="45"/>
      <c r="TCK80" s="45"/>
      <c r="TCL80" s="45"/>
      <c r="TCM80" s="45"/>
      <c r="TCN80" s="45"/>
      <c r="TCO80" s="45"/>
      <c r="TCP80" s="45"/>
      <c r="TCQ80" s="45"/>
      <c r="TCR80" s="45"/>
      <c r="TCS80" s="45"/>
      <c r="TCT80" s="45"/>
      <c r="TCU80" s="45"/>
      <c r="TCV80" s="45"/>
      <c r="TCW80" s="45"/>
      <c r="TCX80" s="45"/>
      <c r="TCY80" s="45"/>
      <c r="TCZ80" s="45"/>
      <c r="TDA80" s="45"/>
      <c r="TDB80" s="45"/>
      <c r="TDC80" s="45"/>
      <c r="TDD80" s="45"/>
      <c r="TDE80" s="45"/>
      <c r="TDF80" s="45"/>
      <c r="TDG80" s="45"/>
      <c r="TDH80" s="45"/>
      <c r="TDI80" s="45"/>
      <c r="TDJ80" s="45"/>
      <c r="TDK80" s="45"/>
      <c r="TDL80" s="45"/>
      <c r="TDM80" s="45"/>
      <c r="TDN80" s="45"/>
      <c r="TDO80" s="45"/>
      <c r="TDP80" s="45"/>
      <c r="TDQ80" s="45"/>
      <c r="TDR80" s="45"/>
      <c r="TDS80" s="45"/>
      <c r="TDT80" s="45"/>
      <c r="TDU80" s="45"/>
      <c r="TDV80" s="45"/>
      <c r="TDW80" s="45"/>
      <c r="TDX80" s="45"/>
      <c r="TDY80" s="45"/>
      <c r="TDZ80" s="45"/>
      <c r="TEA80" s="45"/>
      <c r="TEB80" s="45"/>
      <c r="TEC80" s="45"/>
      <c r="TED80" s="45"/>
      <c r="TEE80" s="45"/>
      <c r="TEF80" s="45"/>
      <c r="TEG80" s="45"/>
      <c r="TEH80" s="45"/>
      <c r="TEI80" s="45"/>
      <c r="TEJ80" s="45"/>
      <c r="TEK80" s="45"/>
      <c r="TEL80" s="45"/>
      <c r="TEM80" s="45"/>
      <c r="TEN80" s="45"/>
      <c r="TEO80" s="45"/>
      <c r="TEP80" s="45"/>
      <c r="TEQ80" s="45"/>
      <c r="TER80" s="45"/>
      <c r="TES80" s="45"/>
      <c r="TET80" s="45"/>
      <c r="TEU80" s="45"/>
      <c r="TEV80" s="45"/>
      <c r="TEW80" s="45"/>
      <c r="TEX80" s="45"/>
      <c r="TEY80" s="45"/>
      <c r="TEZ80" s="45"/>
      <c r="TFA80" s="45"/>
      <c r="TFB80" s="45"/>
      <c r="TFC80" s="45"/>
      <c r="TFD80" s="45"/>
      <c r="TFE80" s="45"/>
      <c r="TFF80" s="45"/>
      <c r="TFG80" s="45"/>
      <c r="TFH80" s="45"/>
      <c r="TFI80" s="45"/>
      <c r="TFJ80" s="45"/>
      <c r="TFK80" s="45"/>
      <c r="TFL80" s="45"/>
      <c r="TFM80" s="45"/>
      <c r="TFN80" s="45"/>
      <c r="TFO80" s="45"/>
      <c r="TFP80" s="45"/>
      <c r="TFQ80" s="45"/>
      <c r="TFR80" s="45"/>
      <c r="TFS80" s="45"/>
      <c r="TFT80" s="45"/>
      <c r="TFU80" s="45"/>
      <c r="TFV80" s="45"/>
      <c r="TFW80" s="45"/>
      <c r="TFX80" s="45"/>
      <c r="TFY80" s="45"/>
      <c r="TFZ80" s="45"/>
      <c r="TGA80" s="45"/>
      <c r="TGB80" s="45"/>
      <c r="TGC80" s="45"/>
      <c r="TGD80" s="45"/>
      <c r="TGE80" s="45"/>
      <c r="TGF80" s="45"/>
      <c r="TGG80" s="45"/>
      <c r="TGH80" s="45"/>
      <c r="TGI80" s="45"/>
      <c r="TGJ80" s="45"/>
      <c r="TGK80" s="45"/>
      <c r="TGL80" s="45"/>
      <c r="TGM80" s="45"/>
      <c r="TGN80" s="45"/>
      <c r="TGO80" s="45"/>
      <c r="TGP80" s="45"/>
      <c r="TGQ80" s="45"/>
      <c r="TGR80" s="45"/>
      <c r="TGS80" s="45"/>
      <c r="TGT80" s="45"/>
      <c r="TGU80" s="45"/>
      <c r="TGV80" s="45"/>
      <c r="TGW80" s="45"/>
      <c r="TGX80" s="45"/>
      <c r="TGY80" s="45"/>
      <c r="TGZ80" s="45"/>
      <c r="THA80" s="45"/>
      <c r="THB80" s="45"/>
      <c r="THC80" s="45"/>
      <c r="THD80" s="45"/>
      <c r="THE80" s="45"/>
      <c r="THF80" s="45"/>
      <c r="THG80" s="45"/>
      <c r="THH80" s="45"/>
      <c r="THI80" s="45"/>
      <c r="THJ80" s="45"/>
      <c r="THK80" s="45"/>
      <c r="THL80" s="45"/>
      <c r="THM80" s="45"/>
      <c r="THN80" s="45"/>
      <c r="THO80" s="45"/>
      <c r="THP80" s="45"/>
      <c r="THQ80" s="45"/>
      <c r="THR80" s="45"/>
      <c r="THS80" s="45"/>
      <c r="THT80" s="45"/>
      <c r="THU80" s="45"/>
      <c r="THV80" s="45"/>
      <c r="THW80" s="45"/>
      <c r="THX80" s="45"/>
      <c r="THY80" s="45"/>
      <c r="THZ80" s="45"/>
      <c r="TIA80" s="45"/>
      <c r="TIB80" s="45"/>
      <c r="TIC80" s="45"/>
      <c r="TID80" s="45"/>
      <c r="TIE80" s="45"/>
      <c r="TIF80" s="45"/>
      <c r="TIG80" s="45"/>
      <c r="TIH80" s="45"/>
      <c r="TII80" s="45"/>
      <c r="TIJ80" s="45"/>
      <c r="TIK80" s="45"/>
      <c r="TIL80" s="45"/>
      <c r="TIM80" s="45"/>
      <c r="TIN80" s="45"/>
      <c r="TIO80" s="45"/>
      <c r="TIP80" s="45"/>
      <c r="TIQ80" s="45"/>
      <c r="TIR80" s="45"/>
      <c r="TIS80" s="45"/>
      <c r="TIT80" s="45"/>
      <c r="TIU80" s="45"/>
      <c r="TIV80" s="45"/>
      <c r="TIW80" s="45"/>
      <c r="TIX80" s="45"/>
      <c r="TIY80" s="45"/>
      <c r="TIZ80" s="45"/>
      <c r="TJA80" s="45"/>
      <c r="TJB80" s="45"/>
      <c r="TJC80" s="45"/>
      <c r="TJD80" s="45"/>
      <c r="TJE80" s="45"/>
      <c r="TJF80" s="45"/>
      <c r="TJG80" s="45"/>
      <c r="TJH80" s="45"/>
      <c r="TJI80" s="45"/>
      <c r="TJJ80" s="45"/>
      <c r="TJK80" s="45"/>
      <c r="TJL80" s="45"/>
      <c r="TJM80" s="45"/>
      <c r="TJN80" s="45"/>
      <c r="TJO80" s="45"/>
      <c r="TJP80" s="45"/>
      <c r="TJQ80" s="45"/>
      <c r="TJR80" s="45"/>
      <c r="TJS80" s="45"/>
      <c r="TJT80" s="45"/>
      <c r="TJU80" s="45"/>
      <c r="TJV80" s="45"/>
      <c r="TJW80" s="45"/>
      <c r="TJX80" s="45"/>
      <c r="TJY80" s="45"/>
      <c r="TJZ80" s="45"/>
      <c r="TKA80" s="45"/>
      <c r="TKB80" s="45"/>
      <c r="TKC80" s="45"/>
      <c r="TKD80" s="45"/>
      <c r="TKE80" s="45"/>
      <c r="TKF80" s="45"/>
      <c r="TKG80" s="45"/>
      <c r="TKH80" s="45"/>
      <c r="TKI80" s="45"/>
      <c r="TKJ80" s="45"/>
      <c r="TKK80" s="45"/>
      <c r="TKL80" s="45"/>
      <c r="TKM80" s="45"/>
      <c r="TKN80" s="45"/>
      <c r="TKO80" s="45"/>
      <c r="TKP80" s="45"/>
      <c r="TKQ80" s="45"/>
      <c r="TKR80" s="45"/>
      <c r="TKS80" s="45"/>
      <c r="TKT80" s="45"/>
      <c r="TKU80" s="45"/>
      <c r="TKV80" s="45"/>
      <c r="TKW80" s="45"/>
      <c r="TKX80" s="45"/>
      <c r="TKY80" s="45"/>
      <c r="TKZ80" s="45"/>
      <c r="TLA80" s="45"/>
      <c r="TLB80" s="45"/>
      <c r="TLC80" s="45"/>
      <c r="TLD80" s="45"/>
      <c r="TLE80" s="45"/>
      <c r="TLF80" s="45"/>
      <c r="TLG80" s="45"/>
      <c r="TLH80" s="45"/>
      <c r="TLI80" s="45"/>
      <c r="TLJ80" s="45"/>
      <c r="TLK80" s="45"/>
      <c r="TLL80" s="45"/>
      <c r="TLM80" s="45"/>
      <c r="TLN80" s="45"/>
      <c r="TLO80" s="45"/>
      <c r="TLP80" s="45"/>
      <c r="TLQ80" s="45"/>
      <c r="TLR80" s="45"/>
      <c r="TLS80" s="45"/>
      <c r="TLT80" s="45"/>
      <c r="TLU80" s="45"/>
      <c r="TLV80" s="45"/>
      <c r="TLW80" s="45"/>
      <c r="TLX80" s="45"/>
      <c r="TLY80" s="45"/>
      <c r="TLZ80" s="45"/>
      <c r="TMA80" s="45"/>
      <c r="TMB80" s="45"/>
      <c r="TMC80" s="45"/>
      <c r="TMD80" s="45"/>
      <c r="TME80" s="45"/>
      <c r="TMF80" s="45"/>
      <c r="TMG80" s="45"/>
      <c r="TMH80" s="45"/>
      <c r="TMI80" s="45"/>
      <c r="TMJ80" s="45"/>
      <c r="TMK80" s="45"/>
      <c r="TML80" s="45"/>
      <c r="TMM80" s="45"/>
      <c r="TMN80" s="45"/>
      <c r="TMO80" s="45"/>
      <c r="TMP80" s="45"/>
      <c r="TMQ80" s="45"/>
      <c r="TMR80" s="45"/>
      <c r="TMS80" s="45"/>
      <c r="TMT80" s="45"/>
      <c r="TMU80" s="45"/>
      <c r="TMV80" s="45"/>
      <c r="TMW80" s="45"/>
      <c r="TMX80" s="45"/>
      <c r="TMY80" s="45"/>
      <c r="TMZ80" s="45"/>
      <c r="TNA80" s="45"/>
      <c r="TNB80" s="45"/>
      <c r="TNC80" s="45"/>
      <c r="TND80" s="45"/>
      <c r="TNE80" s="45"/>
      <c r="TNF80" s="45"/>
      <c r="TNG80" s="45"/>
      <c r="TNH80" s="45"/>
      <c r="TNI80" s="45"/>
      <c r="TNJ80" s="45"/>
      <c r="TNK80" s="45"/>
      <c r="TNL80" s="45"/>
      <c r="TNM80" s="45"/>
      <c r="TNN80" s="45"/>
      <c r="TNO80" s="45"/>
      <c r="TNP80" s="45"/>
      <c r="TNQ80" s="45"/>
      <c r="TNR80" s="45"/>
      <c r="TNS80" s="45"/>
      <c r="TNT80" s="45"/>
      <c r="TNU80" s="45"/>
      <c r="TNV80" s="45"/>
      <c r="TNW80" s="45"/>
      <c r="TNX80" s="45"/>
      <c r="TNY80" s="45"/>
      <c r="TNZ80" s="45"/>
      <c r="TOA80" s="45"/>
      <c r="TOB80" s="45"/>
      <c r="TOC80" s="45"/>
      <c r="TOD80" s="45"/>
      <c r="TOE80" s="45"/>
      <c r="TOF80" s="45"/>
      <c r="TOG80" s="45"/>
      <c r="TOH80" s="45"/>
      <c r="TOI80" s="45"/>
      <c r="TOJ80" s="45"/>
      <c r="TOK80" s="45"/>
      <c r="TOL80" s="45"/>
      <c r="TOM80" s="45"/>
      <c r="TON80" s="45"/>
      <c r="TOO80" s="45"/>
      <c r="TOP80" s="45"/>
      <c r="TOQ80" s="45"/>
      <c r="TOR80" s="45"/>
      <c r="TOS80" s="45"/>
      <c r="TOT80" s="45"/>
      <c r="TOU80" s="45"/>
      <c r="TOV80" s="45"/>
      <c r="TOW80" s="45"/>
      <c r="TOX80" s="45"/>
      <c r="TOY80" s="45"/>
      <c r="TOZ80" s="45"/>
      <c r="TPA80" s="45"/>
      <c r="TPB80" s="45"/>
      <c r="TPC80" s="45"/>
      <c r="TPD80" s="45"/>
      <c r="TPE80" s="45"/>
      <c r="TPF80" s="45"/>
      <c r="TPG80" s="45"/>
      <c r="TPH80" s="45"/>
      <c r="TPI80" s="45"/>
      <c r="TPJ80" s="45"/>
      <c r="TPK80" s="45"/>
      <c r="TPL80" s="45"/>
      <c r="TPM80" s="45"/>
      <c r="TPN80" s="45"/>
      <c r="TPO80" s="45"/>
      <c r="TPP80" s="45"/>
      <c r="TPQ80" s="45"/>
      <c r="TPR80" s="45"/>
      <c r="TPS80" s="45"/>
      <c r="TPT80" s="45"/>
      <c r="TPU80" s="45"/>
      <c r="TPV80" s="45"/>
      <c r="TPW80" s="45"/>
      <c r="TPX80" s="45"/>
      <c r="TPY80" s="45"/>
      <c r="TPZ80" s="45"/>
      <c r="TQA80" s="45"/>
      <c r="TQB80" s="45"/>
      <c r="TQC80" s="45"/>
      <c r="TQD80" s="45"/>
      <c r="TQE80" s="45"/>
      <c r="TQF80" s="45"/>
      <c r="TQG80" s="45"/>
      <c r="TQH80" s="45"/>
      <c r="TQI80" s="45"/>
      <c r="TQJ80" s="45"/>
      <c r="TQK80" s="45"/>
      <c r="TQL80" s="45"/>
      <c r="TQM80" s="45"/>
      <c r="TQN80" s="45"/>
      <c r="TQO80" s="45"/>
      <c r="TQP80" s="45"/>
      <c r="TQQ80" s="45"/>
      <c r="TQR80" s="45"/>
      <c r="TQS80" s="45"/>
      <c r="TQT80" s="45"/>
      <c r="TQU80" s="45"/>
      <c r="TQV80" s="45"/>
      <c r="TQW80" s="45"/>
      <c r="TQX80" s="45"/>
      <c r="TQY80" s="45"/>
      <c r="TQZ80" s="45"/>
      <c r="TRA80" s="45"/>
      <c r="TRB80" s="45"/>
      <c r="TRC80" s="45"/>
      <c r="TRD80" s="45"/>
      <c r="TRE80" s="45"/>
      <c r="TRF80" s="45"/>
      <c r="TRG80" s="45"/>
      <c r="TRH80" s="45"/>
      <c r="TRI80" s="45"/>
      <c r="TRJ80" s="45"/>
      <c r="TRK80" s="45"/>
      <c r="TRL80" s="45"/>
      <c r="TRM80" s="45"/>
      <c r="TRN80" s="45"/>
      <c r="TRO80" s="45"/>
      <c r="TRP80" s="45"/>
      <c r="TRQ80" s="45"/>
      <c r="TRR80" s="45"/>
      <c r="TRS80" s="45"/>
      <c r="TRT80" s="45"/>
      <c r="TRU80" s="45"/>
      <c r="TRV80" s="45"/>
      <c r="TRW80" s="45"/>
      <c r="TRX80" s="45"/>
      <c r="TRY80" s="45"/>
      <c r="TRZ80" s="45"/>
      <c r="TSA80" s="45"/>
      <c r="TSB80" s="45"/>
      <c r="TSC80" s="45"/>
      <c r="TSD80" s="45"/>
      <c r="TSE80" s="45"/>
      <c r="TSF80" s="45"/>
      <c r="TSG80" s="45"/>
      <c r="TSH80" s="45"/>
      <c r="TSI80" s="45"/>
      <c r="TSJ80" s="45"/>
      <c r="TSK80" s="45"/>
      <c r="TSL80" s="45"/>
      <c r="TSM80" s="45"/>
      <c r="TSN80" s="45"/>
      <c r="TSO80" s="45"/>
      <c r="TSP80" s="45"/>
      <c r="TSQ80" s="45"/>
      <c r="TSR80" s="45"/>
      <c r="TSS80" s="45"/>
      <c r="TST80" s="45"/>
      <c r="TSU80" s="45"/>
      <c r="TSV80" s="45"/>
      <c r="TSW80" s="45"/>
      <c r="TSX80" s="45"/>
      <c r="TSY80" s="45"/>
      <c r="TSZ80" s="45"/>
      <c r="TTA80" s="45"/>
      <c r="TTB80" s="45"/>
      <c r="TTC80" s="45"/>
      <c r="TTD80" s="45"/>
      <c r="TTE80" s="45"/>
      <c r="TTF80" s="45"/>
      <c r="TTG80" s="45"/>
      <c r="TTH80" s="45"/>
      <c r="TTI80" s="45"/>
      <c r="TTJ80" s="45"/>
      <c r="TTK80" s="45"/>
      <c r="TTL80" s="45"/>
      <c r="TTM80" s="45"/>
      <c r="TTN80" s="45"/>
      <c r="TTO80" s="45"/>
      <c r="TTP80" s="45"/>
      <c r="TTQ80" s="45"/>
      <c r="TTR80" s="45"/>
      <c r="TTS80" s="45"/>
      <c r="TTT80" s="45"/>
      <c r="TTU80" s="45"/>
      <c r="TTV80" s="45"/>
      <c r="TTW80" s="45"/>
      <c r="TTX80" s="45"/>
      <c r="TTY80" s="45"/>
      <c r="TTZ80" s="45"/>
      <c r="TUA80" s="45"/>
      <c r="TUB80" s="45"/>
      <c r="TUC80" s="45"/>
      <c r="TUD80" s="45"/>
      <c r="TUE80" s="45"/>
      <c r="TUF80" s="45"/>
      <c r="TUG80" s="45"/>
      <c r="TUH80" s="45"/>
      <c r="TUI80" s="45"/>
      <c r="TUJ80" s="45"/>
      <c r="TUK80" s="45"/>
      <c r="TUL80" s="45"/>
      <c r="TUM80" s="45"/>
      <c r="TUN80" s="45"/>
      <c r="TUO80" s="45"/>
      <c r="TUP80" s="45"/>
      <c r="TUQ80" s="45"/>
      <c r="TUR80" s="45"/>
      <c r="TUS80" s="45"/>
      <c r="TUT80" s="45"/>
      <c r="TUU80" s="45"/>
      <c r="TUV80" s="45"/>
      <c r="TUW80" s="45"/>
      <c r="TUX80" s="45"/>
      <c r="TUY80" s="45"/>
      <c r="TUZ80" s="45"/>
      <c r="TVA80" s="45"/>
      <c r="TVB80" s="45"/>
      <c r="TVC80" s="45"/>
      <c r="TVD80" s="45"/>
      <c r="TVE80" s="45"/>
      <c r="TVF80" s="45"/>
      <c r="TVG80" s="45"/>
      <c r="TVH80" s="45"/>
      <c r="TVI80" s="45"/>
      <c r="TVJ80" s="45"/>
      <c r="TVK80" s="45"/>
      <c r="TVL80" s="45"/>
      <c r="TVM80" s="45"/>
      <c r="TVN80" s="45"/>
      <c r="TVO80" s="45"/>
      <c r="TVP80" s="45"/>
      <c r="TVQ80" s="45"/>
      <c r="TVR80" s="45"/>
      <c r="TVS80" s="45"/>
      <c r="TVT80" s="45"/>
      <c r="TVU80" s="45"/>
      <c r="TVV80" s="45"/>
      <c r="TVW80" s="45"/>
      <c r="TVX80" s="45"/>
      <c r="TVY80" s="45"/>
      <c r="TVZ80" s="45"/>
      <c r="TWA80" s="45"/>
      <c r="TWB80" s="45"/>
      <c r="TWC80" s="45"/>
      <c r="TWD80" s="45"/>
      <c r="TWE80" s="45"/>
      <c r="TWF80" s="45"/>
      <c r="TWG80" s="45"/>
      <c r="TWH80" s="45"/>
      <c r="TWI80" s="45"/>
      <c r="TWJ80" s="45"/>
      <c r="TWK80" s="45"/>
      <c r="TWL80" s="45"/>
      <c r="TWM80" s="45"/>
      <c r="TWN80" s="45"/>
      <c r="TWO80" s="45"/>
      <c r="TWP80" s="45"/>
      <c r="TWQ80" s="45"/>
      <c r="TWR80" s="45"/>
      <c r="TWS80" s="45"/>
      <c r="TWT80" s="45"/>
      <c r="TWU80" s="45"/>
      <c r="TWV80" s="45"/>
      <c r="TWW80" s="45"/>
      <c r="TWX80" s="45"/>
      <c r="TWY80" s="45"/>
      <c r="TWZ80" s="45"/>
      <c r="TXA80" s="45"/>
      <c r="TXB80" s="45"/>
      <c r="TXC80" s="45"/>
      <c r="TXD80" s="45"/>
      <c r="TXE80" s="45"/>
      <c r="TXF80" s="45"/>
      <c r="TXG80" s="45"/>
      <c r="TXH80" s="45"/>
      <c r="TXI80" s="45"/>
      <c r="TXJ80" s="45"/>
      <c r="TXK80" s="45"/>
      <c r="TXL80" s="45"/>
      <c r="TXM80" s="45"/>
      <c r="TXN80" s="45"/>
      <c r="TXO80" s="45"/>
      <c r="TXP80" s="45"/>
      <c r="TXQ80" s="45"/>
      <c r="TXR80" s="45"/>
      <c r="TXS80" s="45"/>
      <c r="TXT80" s="45"/>
      <c r="TXU80" s="45"/>
      <c r="TXV80" s="45"/>
      <c r="TXW80" s="45"/>
      <c r="TXX80" s="45"/>
      <c r="TXY80" s="45"/>
      <c r="TXZ80" s="45"/>
      <c r="TYA80" s="45"/>
      <c r="TYB80" s="45"/>
      <c r="TYC80" s="45"/>
      <c r="TYD80" s="45"/>
      <c r="TYE80" s="45"/>
      <c r="TYF80" s="45"/>
      <c r="TYG80" s="45"/>
      <c r="TYH80" s="45"/>
      <c r="TYI80" s="45"/>
      <c r="TYJ80" s="45"/>
      <c r="TYK80" s="45"/>
      <c r="TYL80" s="45"/>
      <c r="TYM80" s="45"/>
      <c r="TYN80" s="45"/>
      <c r="TYO80" s="45"/>
      <c r="TYP80" s="45"/>
      <c r="TYQ80" s="45"/>
      <c r="TYR80" s="45"/>
      <c r="TYS80" s="45"/>
      <c r="TYT80" s="45"/>
      <c r="TYU80" s="45"/>
      <c r="TYV80" s="45"/>
      <c r="TYW80" s="45"/>
      <c r="TYX80" s="45"/>
      <c r="TYY80" s="45"/>
      <c r="TYZ80" s="45"/>
      <c r="TZA80" s="45"/>
      <c r="TZB80" s="45"/>
      <c r="TZC80" s="45"/>
      <c r="TZD80" s="45"/>
      <c r="TZE80" s="45"/>
      <c r="TZF80" s="45"/>
      <c r="TZG80" s="45"/>
      <c r="TZH80" s="45"/>
      <c r="TZI80" s="45"/>
      <c r="TZJ80" s="45"/>
      <c r="TZK80" s="45"/>
      <c r="TZL80" s="45"/>
      <c r="TZM80" s="45"/>
      <c r="TZN80" s="45"/>
      <c r="TZO80" s="45"/>
      <c r="TZP80" s="45"/>
      <c r="TZQ80" s="45"/>
      <c r="TZR80" s="45"/>
      <c r="TZS80" s="45"/>
      <c r="TZT80" s="45"/>
      <c r="TZU80" s="45"/>
      <c r="TZV80" s="45"/>
      <c r="TZW80" s="45"/>
      <c r="TZX80" s="45"/>
      <c r="TZY80" s="45"/>
      <c r="TZZ80" s="45"/>
      <c r="UAA80" s="45"/>
      <c r="UAB80" s="45"/>
      <c r="UAC80" s="45"/>
      <c r="UAD80" s="45"/>
      <c r="UAE80" s="45"/>
      <c r="UAF80" s="45"/>
      <c r="UAG80" s="45"/>
      <c r="UAH80" s="45"/>
      <c r="UAI80" s="45"/>
      <c r="UAJ80" s="45"/>
      <c r="UAK80" s="45"/>
      <c r="UAL80" s="45"/>
      <c r="UAM80" s="45"/>
      <c r="UAN80" s="45"/>
      <c r="UAO80" s="45"/>
      <c r="UAP80" s="45"/>
      <c r="UAQ80" s="45"/>
      <c r="UAR80" s="45"/>
      <c r="UAS80" s="45"/>
      <c r="UAT80" s="45"/>
      <c r="UAU80" s="45"/>
      <c r="UAV80" s="45"/>
      <c r="UAW80" s="45"/>
      <c r="UAX80" s="45"/>
      <c r="UAY80" s="45"/>
      <c r="UAZ80" s="45"/>
      <c r="UBA80" s="45"/>
      <c r="UBB80" s="45"/>
      <c r="UBC80" s="45"/>
      <c r="UBD80" s="45"/>
      <c r="UBE80" s="45"/>
      <c r="UBF80" s="45"/>
      <c r="UBG80" s="45"/>
      <c r="UBH80" s="45"/>
      <c r="UBI80" s="45"/>
      <c r="UBJ80" s="45"/>
      <c r="UBK80" s="45"/>
      <c r="UBL80" s="45"/>
      <c r="UBM80" s="45"/>
      <c r="UBN80" s="45"/>
      <c r="UBO80" s="45"/>
      <c r="UBP80" s="45"/>
      <c r="UBQ80" s="45"/>
      <c r="UBR80" s="45"/>
      <c r="UBS80" s="45"/>
      <c r="UBT80" s="45"/>
      <c r="UBU80" s="45"/>
      <c r="UBV80" s="45"/>
      <c r="UBW80" s="45"/>
      <c r="UBX80" s="45"/>
      <c r="UBY80" s="45"/>
      <c r="UBZ80" s="45"/>
      <c r="UCA80" s="45"/>
      <c r="UCB80" s="45"/>
      <c r="UCC80" s="45"/>
      <c r="UCD80" s="45"/>
      <c r="UCE80" s="45"/>
      <c r="UCF80" s="45"/>
      <c r="UCG80" s="45"/>
      <c r="UCH80" s="45"/>
      <c r="UCI80" s="45"/>
      <c r="UCJ80" s="45"/>
      <c r="UCK80" s="45"/>
      <c r="UCL80" s="45"/>
      <c r="UCM80" s="45"/>
      <c r="UCN80" s="45"/>
      <c r="UCO80" s="45"/>
      <c r="UCP80" s="45"/>
      <c r="UCQ80" s="45"/>
      <c r="UCR80" s="45"/>
      <c r="UCS80" s="45"/>
      <c r="UCT80" s="45"/>
      <c r="UCU80" s="45"/>
      <c r="UCV80" s="45"/>
      <c r="UCW80" s="45"/>
      <c r="UCX80" s="45"/>
      <c r="UCY80" s="45"/>
      <c r="UCZ80" s="45"/>
      <c r="UDA80" s="45"/>
      <c r="UDB80" s="45"/>
      <c r="UDC80" s="45"/>
      <c r="UDD80" s="45"/>
      <c r="UDE80" s="45"/>
      <c r="UDF80" s="45"/>
      <c r="UDG80" s="45"/>
      <c r="UDH80" s="45"/>
      <c r="UDI80" s="45"/>
      <c r="UDJ80" s="45"/>
      <c r="UDK80" s="45"/>
      <c r="UDL80" s="45"/>
      <c r="UDM80" s="45"/>
      <c r="UDN80" s="45"/>
      <c r="UDO80" s="45"/>
      <c r="UDP80" s="45"/>
      <c r="UDQ80" s="45"/>
      <c r="UDR80" s="45"/>
      <c r="UDS80" s="45"/>
      <c r="UDT80" s="45"/>
      <c r="UDU80" s="45"/>
      <c r="UDV80" s="45"/>
      <c r="UDW80" s="45"/>
      <c r="UDX80" s="45"/>
      <c r="UDY80" s="45"/>
      <c r="UDZ80" s="45"/>
      <c r="UEA80" s="45"/>
      <c r="UEB80" s="45"/>
      <c r="UEC80" s="45"/>
      <c r="UED80" s="45"/>
      <c r="UEE80" s="45"/>
      <c r="UEF80" s="45"/>
      <c r="UEG80" s="45"/>
      <c r="UEH80" s="45"/>
      <c r="UEI80" s="45"/>
      <c r="UEJ80" s="45"/>
      <c r="UEK80" s="45"/>
      <c r="UEL80" s="45"/>
      <c r="UEM80" s="45"/>
      <c r="UEN80" s="45"/>
      <c r="UEO80" s="45"/>
      <c r="UEP80" s="45"/>
      <c r="UEQ80" s="45"/>
      <c r="UER80" s="45"/>
      <c r="UES80" s="45"/>
      <c r="UET80" s="45"/>
      <c r="UEU80" s="45"/>
      <c r="UEV80" s="45"/>
      <c r="UEW80" s="45"/>
      <c r="UEX80" s="45"/>
      <c r="UEY80" s="45"/>
      <c r="UEZ80" s="45"/>
      <c r="UFA80" s="45"/>
      <c r="UFB80" s="45"/>
      <c r="UFC80" s="45"/>
      <c r="UFD80" s="45"/>
      <c r="UFE80" s="45"/>
      <c r="UFF80" s="45"/>
      <c r="UFG80" s="45"/>
      <c r="UFH80" s="45"/>
      <c r="UFI80" s="45"/>
      <c r="UFJ80" s="45"/>
      <c r="UFK80" s="45"/>
      <c r="UFL80" s="45"/>
      <c r="UFM80" s="45"/>
      <c r="UFN80" s="45"/>
      <c r="UFO80" s="45"/>
      <c r="UFP80" s="45"/>
      <c r="UFQ80" s="45"/>
      <c r="UFR80" s="45"/>
      <c r="UFS80" s="45"/>
      <c r="UFT80" s="45"/>
      <c r="UFU80" s="45"/>
      <c r="UFV80" s="45"/>
      <c r="UFW80" s="45"/>
      <c r="UFX80" s="45"/>
      <c r="UFY80" s="45"/>
      <c r="UFZ80" s="45"/>
      <c r="UGA80" s="45"/>
      <c r="UGB80" s="45"/>
      <c r="UGC80" s="45"/>
      <c r="UGD80" s="45"/>
      <c r="UGE80" s="45"/>
      <c r="UGF80" s="45"/>
      <c r="UGG80" s="45"/>
      <c r="UGH80" s="45"/>
      <c r="UGI80" s="45"/>
      <c r="UGJ80" s="45"/>
      <c r="UGK80" s="45"/>
      <c r="UGL80" s="45"/>
      <c r="UGM80" s="45"/>
      <c r="UGN80" s="45"/>
      <c r="UGO80" s="45"/>
      <c r="UGP80" s="45"/>
      <c r="UGQ80" s="45"/>
      <c r="UGR80" s="45"/>
      <c r="UGS80" s="45"/>
      <c r="UGT80" s="45"/>
      <c r="UGU80" s="45"/>
      <c r="UGV80" s="45"/>
      <c r="UGW80" s="45"/>
      <c r="UGX80" s="45"/>
      <c r="UGY80" s="45"/>
      <c r="UGZ80" s="45"/>
      <c r="UHA80" s="45"/>
      <c r="UHB80" s="45"/>
      <c r="UHC80" s="45"/>
      <c r="UHD80" s="45"/>
      <c r="UHE80" s="45"/>
      <c r="UHF80" s="45"/>
      <c r="UHG80" s="45"/>
      <c r="UHH80" s="45"/>
      <c r="UHI80" s="45"/>
      <c r="UHJ80" s="45"/>
      <c r="UHK80" s="45"/>
      <c r="UHL80" s="45"/>
      <c r="UHM80" s="45"/>
      <c r="UHN80" s="45"/>
      <c r="UHO80" s="45"/>
      <c r="UHP80" s="45"/>
      <c r="UHQ80" s="45"/>
      <c r="UHR80" s="45"/>
      <c r="UHS80" s="45"/>
      <c r="UHT80" s="45"/>
      <c r="UHU80" s="45"/>
      <c r="UHV80" s="45"/>
      <c r="UHW80" s="45"/>
      <c r="UHX80" s="45"/>
      <c r="UHY80" s="45"/>
      <c r="UHZ80" s="45"/>
      <c r="UIA80" s="45"/>
      <c r="UIB80" s="45"/>
      <c r="UIC80" s="45"/>
      <c r="UID80" s="45"/>
      <c r="UIE80" s="45"/>
      <c r="UIF80" s="45"/>
      <c r="UIG80" s="45"/>
      <c r="UIH80" s="45"/>
      <c r="UII80" s="45"/>
      <c r="UIJ80" s="45"/>
      <c r="UIK80" s="45"/>
      <c r="UIL80" s="45"/>
      <c r="UIM80" s="45"/>
      <c r="UIN80" s="45"/>
      <c r="UIO80" s="45"/>
      <c r="UIP80" s="45"/>
      <c r="UIQ80" s="45"/>
      <c r="UIR80" s="45"/>
      <c r="UIS80" s="45"/>
      <c r="UIT80" s="45"/>
      <c r="UIU80" s="45"/>
      <c r="UIV80" s="45"/>
      <c r="UIW80" s="45"/>
      <c r="UIX80" s="45"/>
      <c r="UIY80" s="45"/>
      <c r="UIZ80" s="45"/>
      <c r="UJA80" s="45"/>
      <c r="UJB80" s="45"/>
      <c r="UJC80" s="45"/>
      <c r="UJD80" s="45"/>
      <c r="UJE80" s="45"/>
      <c r="UJF80" s="45"/>
      <c r="UJG80" s="45"/>
      <c r="UJH80" s="45"/>
      <c r="UJI80" s="45"/>
      <c r="UJJ80" s="45"/>
      <c r="UJK80" s="45"/>
      <c r="UJL80" s="45"/>
      <c r="UJM80" s="45"/>
      <c r="UJN80" s="45"/>
      <c r="UJO80" s="45"/>
      <c r="UJP80" s="45"/>
      <c r="UJQ80" s="45"/>
      <c r="UJR80" s="45"/>
      <c r="UJS80" s="45"/>
      <c r="UJT80" s="45"/>
      <c r="UJU80" s="45"/>
      <c r="UJV80" s="45"/>
      <c r="UJW80" s="45"/>
      <c r="UJX80" s="45"/>
      <c r="UJY80" s="45"/>
      <c r="UJZ80" s="45"/>
      <c r="UKA80" s="45"/>
      <c r="UKB80" s="45"/>
      <c r="UKC80" s="45"/>
      <c r="UKD80" s="45"/>
      <c r="UKE80" s="45"/>
      <c r="UKF80" s="45"/>
      <c r="UKG80" s="45"/>
      <c r="UKH80" s="45"/>
      <c r="UKI80" s="45"/>
      <c r="UKJ80" s="45"/>
      <c r="UKK80" s="45"/>
      <c r="UKL80" s="45"/>
      <c r="UKM80" s="45"/>
      <c r="UKN80" s="45"/>
      <c r="UKO80" s="45"/>
      <c r="UKP80" s="45"/>
      <c r="UKQ80" s="45"/>
      <c r="UKR80" s="45"/>
      <c r="UKS80" s="45"/>
      <c r="UKT80" s="45"/>
      <c r="UKU80" s="45"/>
      <c r="UKV80" s="45"/>
      <c r="UKW80" s="45"/>
      <c r="UKX80" s="45"/>
      <c r="UKY80" s="45"/>
      <c r="UKZ80" s="45"/>
      <c r="ULA80" s="45"/>
      <c r="ULB80" s="45"/>
      <c r="ULC80" s="45"/>
      <c r="ULD80" s="45"/>
      <c r="ULE80" s="45"/>
      <c r="ULF80" s="45"/>
      <c r="ULG80" s="45"/>
      <c r="ULH80" s="45"/>
      <c r="ULI80" s="45"/>
      <c r="ULJ80" s="45"/>
      <c r="ULK80" s="45"/>
      <c r="ULL80" s="45"/>
      <c r="ULM80" s="45"/>
      <c r="ULN80" s="45"/>
      <c r="ULO80" s="45"/>
      <c r="ULP80" s="45"/>
      <c r="ULQ80" s="45"/>
      <c r="ULR80" s="45"/>
      <c r="ULS80" s="45"/>
      <c r="ULT80" s="45"/>
      <c r="ULU80" s="45"/>
      <c r="ULV80" s="45"/>
      <c r="ULW80" s="45"/>
      <c r="ULX80" s="45"/>
      <c r="ULY80" s="45"/>
      <c r="ULZ80" s="45"/>
      <c r="UMA80" s="45"/>
      <c r="UMB80" s="45"/>
      <c r="UMC80" s="45"/>
      <c r="UMD80" s="45"/>
      <c r="UME80" s="45"/>
      <c r="UMF80" s="45"/>
      <c r="UMG80" s="45"/>
      <c r="UMH80" s="45"/>
      <c r="UMI80" s="45"/>
      <c r="UMJ80" s="45"/>
      <c r="UMK80" s="45"/>
      <c r="UML80" s="45"/>
      <c r="UMM80" s="45"/>
      <c r="UMN80" s="45"/>
      <c r="UMO80" s="45"/>
      <c r="UMP80" s="45"/>
      <c r="UMQ80" s="45"/>
      <c r="UMR80" s="45"/>
      <c r="UMS80" s="45"/>
      <c r="UMT80" s="45"/>
      <c r="UMU80" s="45"/>
      <c r="UMV80" s="45"/>
      <c r="UMW80" s="45"/>
      <c r="UMX80" s="45"/>
      <c r="UMY80" s="45"/>
      <c r="UMZ80" s="45"/>
      <c r="UNA80" s="45"/>
      <c r="UNB80" s="45"/>
      <c r="UNC80" s="45"/>
      <c r="UND80" s="45"/>
      <c r="UNE80" s="45"/>
      <c r="UNF80" s="45"/>
      <c r="UNG80" s="45"/>
      <c r="UNH80" s="45"/>
      <c r="UNI80" s="45"/>
      <c r="UNJ80" s="45"/>
      <c r="UNK80" s="45"/>
      <c r="UNL80" s="45"/>
      <c r="UNM80" s="45"/>
      <c r="UNN80" s="45"/>
      <c r="UNO80" s="45"/>
      <c r="UNP80" s="45"/>
      <c r="UNQ80" s="45"/>
      <c r="UNR80" s="45"/>
      <c r="UNS80" s="45"/>
      <c r="UNT80" s="45"/>
      <c r="UNU80" s="45"/>
      <c r="UNV80" s="45"/>
      <c r="UNW80" s="45"/>
      <c r="UNX80" s="45"/>
      <c r="UNY80" s="45"/>
      <c r="UNZ80" s="45"/>
      <c r="UOA80" s="45"/>
      <c r="UOB80" s="45"/>
      <c r="UOC80" s="45"/>
      <c r="UOD80" s="45"/>
      <c r="UOE80" s="45"/>
      <c r="UOF80" s="45"/>
      <c r="UOG80" s="45"/>
      <c r="UOH80" s="45"/>
      <c r="UOI80" s="45"/>
      <c r="UOJ80" s="45"/>
      <c r="UOK80" s="45"/>
      <c r="UOL80" s="45"/>
      <c r="UOM80" s="45"/>
      <c r="UON80" s="45"/>
      <c r="UOO80" s="45"/>
      <c r="UOP80" s="45"/>
      <c r="UOQ80" s="45"/>
      <c r="UOR80" s="45"/>
      <c r="UOS80" s="45"/>
      <c r="UOT80" s="45"/>
      <c r="UOU80" s="45"/>
      <c r="UOV80" s="45"/>
      <c r="UOW80" s="45"/>
      <c r="UOX80" s="45"/>
      <c r="UOY80" s="45"/>
      <c r="UOZ80" s="45"/>
      <c r="UPA80" s="45"/>
      <c r="UPB80" s="45"/>
      <c r="UPC80" s="45"/>
      <c r="UPD80" s="45"/>
      <c r="UPE80" s="45"/>
      <c r="UPF80" s="45"/>
      <c r="UPG80" s="45"/>
      <c r="UPH80" s="45"/>
      <c r="UPI80" s="45"/>
      <c r="UPJ80" s="45"/>
      <c r="UPK80" s="45"/>
      <c r="UPL80" s="45"/>
      <c r="UPM80" s="45"/>
      <c r="UPN80" s="45"/>
      <c r="UPO80" s="45"/>
      <c r="UPP80" s="45"/>
      <c r="UPQ80" s="45"/>
      <c r="UPR80" s="45"/>
      <c r="UPS80" s="45"/>
      <c r="UPT80" s="45"/>
      <c r="UPU80" s="45"/>
      <c r="UPV80" s="45"/>
      <c r="UPW80" s="45"/>
      <c r="UPX80" s="45"/>
      <c r="UPY80" s="45"/>
      <c r="UPZ80" s="45"/>
      <c r="UQA80" s="45"/>
      <c r="UQB80" s="45"/>
      <c r="UQC80" s="45"/>
      <c r="UQD80" s="45"/>
      <c r="UQE80" s="45"/>
      <c r="UQF80" s="45"/>
      <c r="UQG80" s="45"/>
      <c r="UQH80" s="45"/>
      <c r="UQI80" s="45"/>
      <c r="UQJ80" s="45"/>
      <c r="UQK80" s="45"/>
      <c r="UQL80" s="45"/>
      <c r="UQM80" s="45"/>
      <c r="UQN80" s="45"/>
      <c r="UQO80" s="45"/>
      <c r="UQP80" s="45"/>
      <c r="UQQ80" s="45"/>
      <c r="UQR80" s="45"/>
      <c r="UQS80" s="45"/>
      <c r="UQT80" s="45"/>
      <c r="UQU80" s="45"/>
      <c r="UQV80" s="45"/>
      <c r="UQW80" s="45"/>
      <c r="UQX80" s="45"/>
      <c r="UQY80" s="45"/>
      <c r="UQZ80" s="45"/>
      <c r="URA80" s="45"/>
      <c r="URB80" s="45"/>
      <c r="URC80" s="45"/>
      <c r="URD80" s="45"/>
      <c r="URE80" s="45"/>
      <c r="URF80" s="45"/>
      <c r="URG80" s="45"/>
      <c r="URH80" s="45"/>
      <c r="URI80" s="45"/>
      <c r="URJ80" s="45"/>
      <c r="URK80" s="45"/>
      <c r="URL80" s="45"/>
      <c r="URM80" s="45"/>
      <c r="URN80" s="45"/>
      <c r="URO80" s="45"/>
      <c r="URP80" s="45"/>
      <c r="URQ80" s="45"/>
      <c r="URR80" s="45"/>
      <c r="URS80" s="45"/>
      <c r="URT80" s="45"/>
      <c r="URU80" s="45"/>
      <c r="URV80" s="45"/>
      <c r="URW80" s="45"/>
      <c r="URX80" s="45"/>
      <c r="URY80" s="45"/>
      <c r="URZ80" s="45"/>
      <c r="USA80" s="45"/>
      <c r="USB80" s="45"/>
      <c r="USC80" s="45"/>
      <c r="USD80" s="45"/>
      <c r="USE80" s="45"/>
      <c r="USF80" s="45"/>
      <c r="USG80" s="45"/>
      <c r="USH80" s="45"/>
      <c r="USI80" s="45"/>
      <c r="USJ80" s="45"/>
      <c r="USK80" s="45"/>
      <c r="USL80" s="45"/>
      <c r="USM80" s="45"/>
      <c r="USN80" s="45"/>
      <c r="USO80" s="45"/>
      <c r="USP80" s="45"/>
      <c r="USQ80" s="45"/>
      <c r="USR80" s="45"/>
      <c r="USS80" s="45"/>
      <c r="UST80" s="45"/>
      <c r="USU80" s="45"/>
      <c r="USV80" s="45"/>
      <c r="USW80" s="45"/>
      <c r="USX80" s="45"/>
      <c r="USY80" s="45"/>
      <c r="USZ80" s="45"/>
      <c r="UTA80" s="45"/>
      <c r="UTB80" s="45"/>
      <c r="UTC80" s="45"/>
      <c r="UTD80" s="45"/>
      <c r="UTE80" s="45"/>
      <c r="UTF80" s="45"/>
      <c r="UTG80" s="45"/>
      <c r="UTH80" s="45"/>
      <c r="UTI80" s="45"/>
      <c r="UTJ80" s="45"/>
      <c r="UTK80" s="45"/>
      <c r="UTL80" s="45"/>
      <c r="UTM80" s="45"/>
      <c r="UTN80" s="45"/>
      <c r="UTO80" s="45"/>
      <c r="UTP80" s="45"/>
      <c r="UTQ80" s="45"/>
      <c r="UTR80" s="45"/>
      <c r="UTS80" s="45"/>
      <c r="UTT80" s="45"/>
      <c r="UTU80" s="45"/>
      <c r="UTV80" s="45"/>
      <c r="UTW80" s="45"/>
      <c r="UTX80" s="45"/>
      <c r="UTY80" s="45"/>
      <c r="UTZ80" s="45"/>
      <c r="UUA80" s="45"/>
      <c r="UUB80" s="45"/>
      <c r="UUC80" s="45"/>
      <c r="UUD80" s="45"/>
      <c r="UUE80" s="45"/>
      <c r="UUF80" s="45"/>
      <c r="UUG80" s="45"/>
      <c r="UUH80" s="45"/>
      <c r="UUI80" s="45"/>
      <c r="UUJ80" s="45"/>
      <c r="UUK80" s="45"/>
      <c r="UUL80" s="45"/>
      <c r="UUM80" s="45"/>
      <c r="UUN80" s="45"/>
      <c r="UUO80" s="45"/>
      <c r="UUP80" s="45"/>
      <c r="UUQ80" s="45"/>
      <c r="UUR80" s="45"/>
      <c r="UUS80" s="45"/>
      <c r="UUT80" s="45"/>
      <c r="UUU80" s="45"/>
      <c r="UUV80" s="45"/>
      <c r="UUW80" s="45"/>
      <c r="UUX80" s="45"/>
      <c r="UUY80" s="45"/>
      <c r="UUZ80" s="45"/>
      <c r="UVA80" s="45"/>
      <c r="UVB80" s="45"/>
      <c r="UVC80" s="45"/>
      <c r="UVD80" s="45"/>
      <c r="UVE80" s="45"/>
      <c r="UVF80" s="45"/>
      <c r="UVG80" s="45"/>
      <c r="UVH80" s="45"/>
      <c r="UVI80" s="45"/>
      <c r="UVJ80" s="45"/>
      <c r="UVK80" s="45"/>
      <c r="UVL80" s="45"/>
      <c r="UVM80" s="45"/>
      <c r="UVN80" s="45"/>
      <c r="UVO80" s="45"/>
      <c r="UVP80" s="45"/>
      <c r="UVQ80" s="45"/>
      <c r="UVR80" s="45"/>
      <c r="UVS80" s="45"/>
      <c r="UVT80" s="45"/>
      <c r="UVU80" s="45"/>
      <c r="UVV80" s="45"/>
      <c r="UVW80" s="45"/>
      <c r="UVX80" s="45"/>
      <c r="UVY80" s="45"/>
      <c r="UVZ80" s="45"/>
      <c r="UWA80" s="45"/>
      <c r="UWB80" s="45"/>
      <c r="UWC80" s="45"/>
      <c r="UWD80" s="45"/>
      <c r="UWE80" s="45"/>
      <c r="UWF80" s="45"/>
      <c r="UWG80" s="45"/>
      <c r="UWH80" s="45"/>
      <c r="UWI80" s="45"/>
      <c r="UWJ80" s="45"/>
      <c r="UWK80" s="45"/>
      <c r="UWL80" s="45"/>
      <c r="UWM80" s="45"/>
      <c r="UWN80" s="45"/>
      <c r="UWO80" s="45"/>
      <c r="UWP80" s="45"/>
      <c r="UWQ80" s="45"/>
      <c r="UWR80" s="45"/>
      <c r="UWS80" s="45"/>
      <c r="UWT80" s="45"/>
      <c r="UWU80" s="45"/>
      <c r="UWV80" s="45"/>
      <c r="UWW80" s="45"/>
      <c r="UWX80" s="45"/>
      <c r="UWY80" s="45"/>
      <c r="UWZ80" s="45"/>
      <c r="UXA80" s="45"/>
      <c r="UXB80" s="45"/>
      <c r="UXC80" s="45"/>
      <c r="UXD80" s="45"/>
      <c r="UXE80" s="45"/>
      <c r="UXF80" s="45"/>
      <c r="UXG80" s="45"/>
      <c r="UXH80" s="45"/>
      <c r="UXI80" s="45"/>
      <c r="UXJ80" s="45"/>
      <c r="UXK80" s="45"/>
      <c r="UXL80" s="45"/>
      <c r="UXM80" s="45"/>
      <c r="UXN80" s="45"/>
      <c r="UXO80" s="45"/>
      <c r="UXP80" s="45"/>
      <c r="UXQ80" s="45"/>
      <c r="UXR80" s="45"/>
      <c r="UXS80" s="45"/>
      <c r="UXT80" s="45"/>
      <c r="UXU80" s="45"/>
      <c r="UXV80" s="45"/>
      <c r="UXW80" s="45"/>
      <c r="UXX80" s="45"/>
      <c r="UXY80" s="45"/>
      <c r="UXZ80" s="45"/>
      <c r="UYA80" s="45"/>
      <c r="UYB80" s="45"/>
      <c r="UYC80" s="45"/>
      <c r="UYD80" s="45"/>
      <c r="UYE80" s="45"/>
      <c r="UYF80" s="45"/>
      <c r="UYG80" s="45"/>
      <c r="UYH80" s="45"/>
      <c r="UYI80" s="45"/>
      <c r="UYJ80" s="45"/>
      <c r="UYK80" s="45"/>
      <c r="UYL80" s="45"/>
      <c r="UYM80" s="45"/>
      <c r="UYN80" s="45"/>
      <c r="UYO80" s="45"/>
      <c r="UYP80" s="45"/>
      <c r="UYQ80" s="45"/>
      <c r="UYR80" s="45"/>
      <c r="UYS80" s="45"/>
      <c r="UYT80" s="45"/>
      <c r="UYU80" s="45"/>
      <c r="UYV80" s="45"/>
      <c r="UYW80" s="45"/>
      <c r="UYX80" s="45"/>
      <c r="UYY80" s="45"/>
      <c r="UYZ80" s="45"/>
      <c r="UZA80" s="45"/>
      <c r="UZB80" s="45"/>
      <c r="UZC80" s="45"/>
      <c r="UZD80" s="45"/>
      <c r="UZE80" s="45"/>
      <c r="UZF80" s="45"/>
      <c r="UZG80" s="45"/>
      <c r="UZH80" s="45"/>
      <c r="UZI80" s="45"/>
      <c r="UZJ80" s="45"/>
      <c r="UZK80" s="45"/>
      <c r="UZL80" s="45"/>
      <c r="UZM80" s="45"/>
      <c r="UZN80" s="45"/>
      <c r="UZO80" s="45"/>
      <c r="UZP80" s="45"/>
      <c r="UZQ80" s="45"/>
      <c r="UZR80" s="45"/>
      <c r="UZS80" s="45"/>
      <c r="UZT80" s="45"/>
      <c r="UZU80" s="45"/>
      <c r="UZV80" s="45"/>
      <c r="UZW80" s="45"/>
      <c r="UZX80" s="45"/>
      <c r="UZY80" s="45"/>
      <c r="UZZ80" s="45"/>
      <c r="VAA80" s="45"/>
      <c r="VAB80" s="45"/>
      <c r="VAC80" s="45"/>
      <c r="VAD80" s="45"/>
      <c r="VAE80" s="45"/>
      <c r="VAF80" s="45"/>
      <c r="VAG80" s="45"/>
      <c r="VAH80" s="45"/>
      <c r="VAI80" s="45"/>
      <c r="VAJ80" s="45"/>
      <c r="VAK80" s="45"/>
      <c r="VAL80" s="45"/>
      <c r="VAM80" s="45"/>
      <c r="VAN80" s="45"/>
      <c r="VAO80" s="45"/>
      <c r="VAP80" s="45"/>
      <c r="VAQ80" s="45"/>
      <c r="VAR80" s="45"/>
      <c r="VAS80" s="45"/>
      <c r="VAT80" s="45"/>
      <c r="VAU80" s="45"/>
      <c r="VAV80" s="45"/>
      <c r="VAW80" s="45"/>
      <c r="VAX80" s="45"/>
      <c r="VAY80" s="45"/>
      <c r="VAZ80" s="45"/>
      <c r="VBA80" s="45"/>
      <c r="VBB80" s="45"/>
      <c r="VBC80" s="45"/>
      <c r="VBD80" s="45"/>
      <c r="VBE80" s="45"/>
      <c r="VBF80" s="45"/>
      <c r="VBG80" s="45"/>
      <c r="VBH80" s="45"/>
      <c r="VBI80" s="45"/>
      <c r="VBJ80" s="45"/>
      <c r="VBK80" s="45"/>
      <c r="VBL80" s="45"/>
      <c r="VBM80" s="45"/>
      <c r="VBN80" s="45"/>
      <c r="VBO80" s="45"/>
      <c r="VBP80" s="45"/>
      <c r="VBQ80" s="45"/>
      <c r="VBR80" s="45"/>
      <c r="VBS80" s="45"/>
      <c r="VBT80" s="45"/>
      <c r="VBU80" s="45"/>
      <c r="VBV80" s="45"/>
      <c r="VBW80" s="45"/>
      <c r="VBX80" s="45"/>
      <c r="VBY80" s="45"/>
      <c r="VBZ80" s="45"/>
      <c r="VCA80" s="45"/>
      <c r="VCB80" s="45"/>
      <c r="VCC80" s="45"/>
      <c r="VCD80" s="45"/>
      <c r="VCE80" s="45"/>
      <c r="VCF80" s="45"/>
      <c r="VCG80" s="45"/>
      <c r="VCH80" s="45"/>
      <c r="VCI80" s="45"/>
      <c r="VCJ80" s="45"/>
      <c r="VCK80" s="45"/>
      <c r="VCL80" s="45"/>
      <c r="VCM80" s="45"/>
      <c r="VCN80" s="45"/>
      <c r="VCO80" s="45"/>
      <c r="VCP80" s="45"/>
      <c r="VCQ80" s="45"/>
      <c r="VCR80" s="45"/>
      <c r="VCS80" s="45"/>
      <c r="VCT80" s="45"/>
      <c r="VCU80" s="45"/>
      <c r="VCV80" s="45"/>
      <c r="VCW80" s="45"/>
      <c r="VCX80" s="45"/>
      <c r="VCY80" s="45"/>
      <c r="VCZ80" s="45"/>
      <c r="VDA80" s="45"/>
      <c r="VDB80" s="45"/>
      <c r="VDC80" s="45"/>
      <c r="VDD80" s="45"/>
      <c r="VDE80" s="45"/>
      <c r="VDF80" s="45"/>
      <c r="VDG80" s="45"/>
      <c r="VDH80" s="45"/>
      <c r="VDI80" s="45"/>
      <c r="VDJ80" s="45"/>
      <c r="VDK80" s="45"/>
      <c r="VDL80" s="45"/>
      <c r="VDM80" s="45"/>
      <c r="VDN80" s="45"/>
      <c r="VDO80" s="45"/>
      <c r="VDP80" s="45"/>
      <c r="VDQ80" s="45"/>
      <c r="VDR80" s="45"/>
      <c r="VDS80" s="45"/>
      <c r="VDT80" s="45"/>
      <c r="VDU80" s="45"/>
      <c r="VDV80" s="45"/>
      <c r="VDW80" s="45"/>
      <c r="VDX80" s="45"/>
      <c r="VDY80" s="45"/>
      <c r="VDZ80" s="45"/>
      <c r="VEA80" s="45"/>
      <c r="VEB80" s="45"/>
      <c r="VEC80" s="45"/>
      <c r="VED80" s="45"/>
      <c r="VEE80" s="45"/>
      <c r="VEF80" s="45"/>
      <c r="VEG80" s="45"/>
      <c r="VEH80" s="45"/>
      <c r="VEI80" s="45"/>
      <c r="VEJ80" s="45"/>
      <c r="VEK80" s="45"/>
      <c r="VEL80" s="45"/>
      <c r="VEM80" s="45"/>
      <c r="VEN80" s="45"/>
      <c r="VEO80" s="45"/>
      <c r="VEP80" s="45"/>
      <c r="VEQ80" s="45"/>
      <c r="VER80" s="45"/>
      <c r="VES80" s="45"/>
      <c r="VET80" s="45"/>
      <c r="VEU80" s="45"/>
      <c r="VEV80" s="45"/>
      <c r="VEW80" s="45"/>
      <c r="VEX80" s="45"/>
      <c r="VEY80" s="45"/>
      <c r="VEZ80" s="45"/>
      <c r="VFA80" s="45"/>
      <c r="VFB80" s="45"/>
      <c r="VFC80" s="45"/>
      <c r="VFD80" s="45"/>
      <c r="VFE80" s="45"/>
      <c r="VFF80" s="45"/>
      <c r="VFG80" s="45"/>
      <c r="VFH80" s="45"/>
      <c r="VFI80" s="45"/>
      <c r="VFJ80" s="45"/>
      <c r="VFK80" s="45"/>
      <c r="VFL80" s="45"/>
      <c r="VFM80" s="45"/>
      <c r="VFN80" s="45"/>
      <c r="VFO80" s="45"/>
      <c r="VFP80" s="45"/>
      <c r="VFQ80" s="45"/>
      <c r="VFR80" s="45"/>
      <c r="VFS80" s="45"/>
      <c r="VFT80" s="45"/>
      <c r="VFU80" s="45"/>
      <c r="VFV80" s="45"/>
      <c r="VFW80" s="45"/>
      <c r="VFX80" s="45"/>
      <c r="VFY80" s="45"/>
      <c r="VFZ80" s="45"/>
      <c r="VGA80" s="45"/>
      <c r="VGB80" s="45"/>
      <c r="VGC80" s="45"/>
      <c r="VGD80" s="45"/>
      <c r="VGE80" s="45"/>
      <c r="VGF80" s="45"/>
      <c r="VGG80" s="45"/>
      <c r="VGH80" s="45"/>
      <c r="VGI80" s="45"/>
      <c r="VGJ80" s="45"/>
      <c r="VGK80" s="45"/>
      <c r="VGL80" s="45"/>
      <c r="VGM80" s="45"/>
      <c r="VGN80" s="45"/>
      <c r="VGO80" s="45"/>
      <c r="VGP80" s="45"/>
      <c r="VGQ80" s="45"/>
      <c r="VGR80" s="45"/>
      <c r="VGS80" s="45"/>
      <c r="VGT80" s="45"/>
      <c r="VGU80" s="45"/>
      <c r="VGV80" s="45"/>
      <c r="VGW80" s="45"/>
      <c r="VGX80" s="45"/>
      <c r="VGY80" s="45"/>
      <c r="VGZ80" s="45"/>
      <c r="VHA80" s="45"/>
      <c r="VHB80" s="45"/>
      <c r="VHC80" s="45"/>
      <c r="VHD80" s="45"/>
      <c r="VHE80" s="45"/>
      <c r="VHF80" s="45"/>
      <c r="VHG80" s="45"/>
      <c r="VHH80" s="45"/>
      <c r="VHI80" s="45"/>
      <c r="VHJ80" s="45"/>
      <c r="VHK80" s="45"/>
      <c r="VHL80" s="45"/>
      <c r="VHM80" s="45"/>
      <c r="VHN80" s="45"/>
      <c r="VHO80" s="45"/>
      <c r="VHP80" s="45"/>
      <c r="VHQ80" s="45"/>
      <c r="VHR80" s="45"/>
      <c r="VHS80" s="45"/>
      <c r="VHT80" s="45"/>
      <c r="VHU80" s="45"/>
      <c r="VHV80" s="45"/>
      <c r="VHW80" s="45"/>
      <c r="VHX80" s="45"/>
      <c r="VHY80" s="45"/>
      <c r="VHZ80" s="45"/>
      <c r="VIA80" s="45"/>
      <c r="VIB80" s="45"/>
      <c r="VIC80" s="45"/>
      <c r="VID80" s="45"/>
      <c r="VIE80" s="45"/>
      <c r="VIF80" s="45"/>
      <c r="VIG80" s="45"/>
      <c r="VIH80" s="45"/>
      <c r="VII80" s="45"/>
      <c r="VIJ80" s="45"/>
      <c r="VIK80" s="45"/>
      <c r="VIL80" s="45"/>
      <c r="VIM80" s="45"/>
      <c r="VIN80" s="45"/>
      <c r="VIO80" s="45"/>
      <c r="VIP80" s="45"/>
      <c r="VIQ80" s="45"/>
      <c r="VIR80" s="45"/>
      <c r="VIS80" s="45"/>
      <c r="VIT80" s="45"/>
      <c r="VIU80" s="45"/>
      <c r="VIV80" s="45"/>
      <c r="VIW80" s="45"/>
      <c r="VIX80" s="45"/>
      <c r="VIY80" s="45"/>
      <c r="VIZ80" s="45"/>
      <c r="VJA80" s="45"/>
      <c r="VJB80" s="45"/>
      <c r="VJC80" s="45"/>
      <c r="VJD80" s="45"/>
      <c r="VJE80" s="45"/>
      <c r="VJF80" s="45"/>
      <c r="VJG80" s="45"/>
      <c r="VJH80" s="45"/>
      <c r="VJI80" s="45"/>
      <c r="VJJ80" s="45"/>
      <c r="VJK80" s="45"/>
      <c r="VJL80" s="45"/>
      <c r="VJM80" s="45"/>
      <c r="VJN80" s="45"/>
      <c r="VJO80" s="45"/>
      <c r="VJP80" s="45"/>
      <c r="VJQ80" s="45"/>
      <c r="VJR80" s="45"/>
      <c r="VJS80" s="45"/>
      <c r="VJT80" s="45"/>
      <c r="VJU80" s="45"/>
      <c r="VJV80" s="45"/>
      <c r="VJW80" s="45"/>
      <c r="VJX80" s="45"/>
      <c r="VJY80" s="45"/>
      <c r="VJZ80" s="45"/>
      <c r="VKA80" s="45"/>
      <c r="VKB80" s="45"/>
      <c r="VKC80" s="45"/>
      <c r="VKD80" s="45"/>
      <c r="VKE80" s="45"/>
      <c r="VKF80" s="45"/>
      <c r="VKG80" s="45"/>
      <c r="VKH80" s="45"/>
      <c r="VKI80" s="45"/>
      <c r="VKJ80" s="45"/>
      <c r="VKK80" s="45"/>
      <c r="VKL80" s="45"/>
      <c r="VKM80" s="45"/>
      <c r="VKN80" s="45"/>
      <c r="VKO80" s="45"/>
      <c r="VKP80" s="45"/>
      <c r="VKQ80" s="45"/>
      <c r="VKR80" s="45"/>
      <c r="VKS80" s="45"/>
      <c r="VKT80" s="45"/>
      <c r="VKU80" s="45"/>
      <c r="VKV80" s="45"/>
      <c r="VKW80" s="45"/>
      <c r="VKX80" s="45"/>
      <c r="VKY80" s="45"/>
      <c r="VKZ80" s="45"/>
      <c r="VLA80" s="45"/>
      <c r="VLB80" s="45"/>
      <c r="VLC80" s="45"/>
      <c r="VLD80" s="45"/>
      <c r="VLE80" s="45"/>
      <c r="VLF80" s="45"/>
      <c r="VLG80" s="45"/>
      <c r="VLH80" s="45"/>
      <c r="VLI80" s="45"/>
      <c r="VLJ80" s="45"/>
      <c r="VLK80" s="45"/>
      <c r="VLL80" s="45"/>
      <c r="VLM80" s="45"/>
      <c r="VLN80" s="45"/>
      <c r="VLO80" s="45"/>
      <c r="VLP80" s="45"/>
      <c r="VLQ80" s="45"/>
      <c r="VLR80" s="45"/>
      <c r="VLS80" s="45"/>
      <c r="VLT80" s="45"/>
      <c r="VLU80" s="45"/>
      <c r="VLV80" s="45"/>
      <c r="VLW80" s="45"/>
      <c r="VLX80" s="45"/>
      <c r="VLY80" s="45"/>
      <c r="VLZ80" s="45"/>
      <c r="VMA80" s="45"/>
      <c r="VMB80" s="45"/>
      <c r="VMC80" s="45"/>
      <c r="VMD80" s="45"/>
      <c r="VME80" s="45"/>
      <c r="VMF80" s="45"/>
      <c r="VMG80" s="45"/>
      <c r="VMH80" s="45"/>
      <c r="VMI80" s="45"/>
      <c r="VMJ80" s="45"/>
      <c r="VMK80" s="45"/>
      <c r="VML80" s="45"/>
      <c r="VMM80" s="45"/>
      <c r="VMN80" s="45"/>
      <c r="VMO80" s="45"/>
      <c r="VMP80" s="45"/>
      <c r="VMQ80" s="45"/>
      <c r="VMR80" s="45"/>
      <c r="VMS80" s="45"/>
      <c r="VMT80" s="45"/>
      <c r="VMU80" s="45"/>
      <c r="VMV80" s="45"/>
      <c r="VMW80" s="45"/>
      <c r="VMX80" s="45"/>
      <c r="VMY80" s="45"/>
      <c r="VMZ80" s="45"/>
      <c r="VNA80" s="45"/>
      <c r="VNB80" s="45"/>
      <c r="VNC80" s="45"/>
      <c r="VND80" s="45"/>
      <c r="VNE80" s="45"/>
      <c r="VNF80" s="45"/>
      <c r="VNG80" s="45"/>
      <c r="VNH80" s="45"/>
      <c r="VNI80" s="45"/>
      <c r="VNJ80" s="45"/>
      <c r="VNK80" s="45"/>
      <c r="VNL80" s="45"/>
      <c r="VNM80" s="45"/>
      <c r="VNN80" s="45"/>
      <c r="VNO80" s="45"/>
      <c r="VNP80" s="45"/>
      <c r="VNQ80" s="45"/>
      <c r="VNR80" s="45"/>
      <c r="VNS80" s="45"/>
      <c r="VNT80" s="45"/>
      <c r="VNU80" s="45"/>
      <c r="VNV80" s="45"/>
      <c r="VNW80" s="45"/>
      <c r="VNX80" s="45"/>
      <c r="VNY80" s="45"/>
      <c r="VNZ80" s="45"/>
      <c r="VOA80" s="45"/>
      <c r="VOB80" s="45"/>
      <c r="VOC80" s="45"/>
      <c r="VOD80" s="45"/>
      <c r="VOE80" s="45"/>
      <c r="VOF80" s="45"/>
      <c r="VOG80" s="45"/>
      <c r="VOH80" s="45"/>
      <c r="VOI80" s="45"/>
      <c r="VOJ80" s="45"/>
      <c r="VOK80" s="45"/>
      <c r="VOL80" s="45"/>
      <c r="VOM80" s="45"/>
      <c r="VON80" s="45"/>
      <c r="VOO80" s="45"/>
      <c r="VOP80" s="45"/>
      <c r="VOQ80" s="45"/>
      <c r="VOR80" s="45"/>
      <c r="VOS80" s="45"/>
      <c r="VOT80" s="45"/>
      <c r="VOU80" s="45"/>
      <c r="VOV80" s="45"/>
      <c r="VOW80" s="45"/>
      <c r="VOX80" s="45"/>
      <c r="VOY80" s="45"/>
      <c r="VOZ80" s="45"/>
      <c r="VPA80" s="45"/>
      <c r="VPB80" s="45"/>
      <c r="VPC80" s="45"/>
      <c r="VPD80" s="45"/>
      <c r="VPE80" s="45"/>
      <c r="VPF80" s="45"/>
      <c r="VPG80" s="45"/>
      <c r="VPH80" s="45"/>
      <c r="VPI80" s="45"/>
      <c r="VPJ80" s="45"/>
      <c r="VPK80" s="45"/>
      <c r="VPL80" s="45"/>
      <c r="VPM80" s="45"/>
      <c r="VPN80" s="45"/>
      <c r="VPO80" s="45"/>
      <c r="VPP80" s="45"/>
      <c r="VPQ80" s="45"/>
      <c r="VPR80" s="45"/>
      <c r="VPS80" s="45"/>
      <c r="VPT80" s="45"/>
      <c r="VPU80" s="45"/>
      <c r="VPV80" s="45"/>
      <c r="VPW80" s="45"/>
      <c r="VPX80" s="45"/>
      <c r="VPY80" s="45"/>
      <c r="VPZ80" s="45"/>
      <c r="VQA80" s="45"/>
      <c r="VQB80" s="45"/>
      <c r="VQC80" s="45"/>
      <c r="VQD80" s="45"/>
      <c r="VQE80" s="45"/>
      <c r="VQF80" s="45"/>
      <c r="VQG80" s="45"/>
      <c r="VQH80" s="45"/>
      <c r="VQI80" s="45"/>
      <c r="VQJ80" s="45"/>
      <c r="VQK80" s="45"/>
      <c r="VQL80" s="45"/>
      <c r="VQM80" s="45"/>
      <c r="VQN80" s="45"/>
      <c r="VQO80" s="45"/>
      <c r="VQP80" s="45"/>
      <c r="VQQ80" s="45"/>
      <c r="VQR80" s="45"/>
      <c r="VQS80" s="45"/>
      <c r="VQT80" s="45"/>
      <c r="VQU80" s="45"/>
      <c r="VQV80" s="45"/>
      <c r="VQW80" s="45"/>
      <c r="VQX80" s="45"/>
      <c r="VQY80" s="45"/>
      <c r="VQZ80" s="45"/>
      <c r="VRA80" s="45"/>
      <c r="VRB80" s="45"/>
      <c r="VRC80" s="45"/>
      <c r="VRD80" s="45"/>
      <c r="VRE80" s="45"/>
      <c r="VRF80" s="45"/>
      <c r="VRG80" s="45"/>
      <c r="VRH80" s="45"/>
      <c r="VRI80" s="45"/>
      <c r="VRJ80" s="45"/>
      <c r="VRK80" s="45"/>
      <c r="VRL80" s="45"/>
      <c r="VRM80" s="45"/>
      <c r="VRN80" s="45"/>
      <c r="VRO80" s="45"/>
      <c r="VRP80" s="45"/>
      <c r="VRQ80" s="45"/>
      <c r="VRR80" s="45"/>
      <c r="VRS80" s="45"/>
      <c r="VRT80" s="45"/>
      <c r="VRU80" s="45"/>
      <c r="VRV80" s="45"/>
      <c r="VRW80" s="45"/>
      <c r="VRX80" s="45"/>
      <c r="VRY80" s="45"/>
      <c r="VRZ80" s="45"/>
      <c r="VSA80" s="45"/>
      <c r="VSB80" s="45"/>
      <c r="VSC80" s="45"/>
      <c r="VSD80" s="45"/>
      <c r="VSE80" s="45"/>
      <c r="VSF80" s="45"/>
      <c r="VSG80" s="45"/>
      <c r="VSH80" s="45"/>
      <c r="VSI80" s="45"/>
      <c r="VSJ80" s="45"/>
      <c r="VSK80" s="45"/>
      <c r="VSL80" s="45"/>
      <c r="VSM80" s="45"/>
      <c r="VSN80" s="45"/>
      <c r="VSO80" s="45"/>
      <c r="VSP80" s="45"/>
      <c r="VSQ80" s="45"/>
      <c r="VSR80" s="45"/>
      <c r="VSS80" s="45"/>
      <c r="VST80" s="45"/>
      <c r="VSU80" s="45"/>
      <c r="VSV80" s="45"/>
      <c r="VSW80" s="45"/>
      <c r="VSX80" s="45"/>
      <c r="VSY80" s="45"/>
      <c r="VSZ80" s="45"/>
      <c r="VTA80" s="45"/>
      <c r="VTB80" s="45"/>
      <c r="VTC80" s="45"/>
      <c r="VTD80" s="45"/>
      <c r="VTE80" s="45"/>
      <c r="VTF80" s="45"/>
      <c r="VTG80" s="45"/>
      <c r="VTH80" s="45"/>
      <c r="VTI80" s="45"/>
      <c r="VTJ80" s="45"/>
      <c r="VTK80" s="45"/>
      <c r="VTL80" s="45"/>
      <c r="VTM80" s="45"/>
      <c r="VTN80" s="45"/>
      <c r="VTO80" s="45"/>
      <c r="VTP80" s="45"/>
      <c r="VTQ80" s="45"/>
      <c r="VTR80" s="45"/>
      <c r="VTS80" s="45"/>
      <c r="VTT80" s="45"/>
      <c r="VTU80" s="45"/>
      <c r="VTV80" s="45"/>
      <c r="VTW80" s="45"/>
      <c r="VTX80" s="45"/>
      <c r="VTY80" s="45"/>
      <c r="VTZ80" s="45"/>
      <c r="VUA80" s="45"/>
      <c r="VUB80" s="45"/>
      <c r="VUC80" s="45"/>
      <c r="VUD80" s="45"/>
      <c r="VUE80" s="45"/>
      <c r="VUF80" s="45"/>
      <c r="VUG80" s="45"/>
      <c r="VUH80" s="45"/>
      <c r="VUI80" s="45"/>
      <c r="VUJ80" s="45"/>
      <c r="VUK80" s="45"/>
      <c r="VUL80" s="45"/>
      <c r="VUM80" s="45"/>
      <c r="VUN80" s="45"/>
      <c r="VUO80" s="45"/>
      <c r="VUP80" s="45"/>
      <c r="VUQ80" s="45"/>
      <c r="VUR80" s="45"/>
      <c r="VUS80" s="45"/>
      <c r="VUT80" s="45"/>
      <c r="VUU80" s="45"/>
      <c r="VUV80" s="45"/>
      <c r="VUW80" s="45"/>
      <c r="VUX80" s="45"/>
      <c r="VUY80" s="45"/>
      <c r="VUZ80" s="45"/>
      <c r="VVA80" s="45"/>
      <c r="VVB80" s="45"/>
      <c r="VVC80" s="45"/>
      <c r="VVD80" s="45"/>
      <c r="VVE80" s="45"/>
      <c r="VVF80" s="45"/>
      <c r="VVG80" s="45"/>
      <c r="VVH80" s="45"/>
      <c r="VVI80" s="45"/>
      <c r="VVJ80" s="45"/>
      <c r="VVK80" s="45"/>
      <c r="VVL80" s="45"/>
      <c r="VVM80" s="45"/>
      <c r="VVN80" s="45"/>
      <c r="VVO80" s="45"/>
      <c r="VVP80" s="45"/>
      <c r="VVQ80" s="45"/>
      <c r="VVR80" s="45"/>
      <c r="VVS80" s="45"/>
      <c r="VVT80" s="45"/>
      <c r="VVU80" s="45"/>
      <c r="VVV80" s="45"/>
      <c r="VVW80" s="45"/>
      <c r="VVX80" s="45"/>
      <c r="VVY80" s="45"/>
      <c r="VVZ80" s="45"/>
      <c r="VWA80" s="45"/>
      <c r="VWB80" s="45"/>
      <c r="VWC80" s="45"/>
      <c r="VWD80" s="45"/>
      <c r="VWE80" s="45"/>
      <c r="VWF80" s="45"/>
      <c r="VWG80" s="45"/>
      <c r="VWH80" s="45"/>
      <c r="VWI80" s="45"/>
      <c r="VWJ80" s="45"/>
      <c r="VWK80" s="45"/>
      <c r="VWL80" s="45"/>
      <c r="VWM80" s="45"/>
      <c r="VWN80" s="45"/>
      <c r="VWO80" s="45"/>
      <c r="VWP80" s="45"/>
      <c r="VWQ80" s="45"/>
      <c r="VWR80" s="45"/>
      <c r="VWS80" s="45"/>
      <c r="VWT80" s="45"/>
      <c r="VWU80" s="45"/>
      <c r="VWV80" s="45"/>
      <c r="VWW80" s="45"/>
      <c r="VWX80" s="45"/>
      <c r="VWY80" s="45"/>
      <c r="VWZ80" s="45"/>
      <c r="VXA80" s="45"/>
      <c r="VXB80" s="45"/>
      <c r="VXC80" s="45"/>
      <c r="VXD80" s="45"/>
      <c r="VXE80" s="45"/>
      <c r="VXF80" s="45"/>
      <c r="VXG80" s="45"/>
      <c r="VXH80" s="45"/>
      <c r="VXI80" s="45"/>
      <c r="VXJ80" s="45"/>
      <c r="VXK80" s="45"/>
      <c r="VXL80" s="45"/>
      <c r="VXM80" s="45"/>
      <c r="VXN80" s="45"/>
      <c r="VXO80" s="45"/>
      <c r="VXP80" s="45"/>
      <c r="VXQ80" s="45"/>
      <c r="VXR80" s="45"/>
      <c r="VXS80" s="45"/>
      <c r="VXT80" s="45"/>
      <c r="VXU80" s="45"/>
      <c r="VXV80" s="45"/>
      <c r="VXW80" s="45"/>
      <c r="VXX80" s="45"/>
      <c r="VXY80" s="45"/>
      <c r="VXZ80" s="45"/>
      <c r="VYA80" s="45"/>
      <c r="VYB80" s="45"/>
      <c r="VYC80" s="45"/>
      <c r="VYD80" s="45"/>
      <c r="VYE80" s="45"/>
      <c r="VYF80" s="45"/>
      <c r="VYG80" s="45"/>
      <c r="VYH80" s="45"/>
      <c r="VYI80" s="45"/>
      <c r="VYJ80" s="45"/>
      <c r="VYK80" s="45"/>
      <c r="VYL80" s="45"/>
      <c r="VYM80" s="45"/>
      <c r="VYN80" s="45"/>
      <c r="VYO80" s="45"/>
      <c r="VYP80" s="45"/>
      <c r="VYQ80" s="45"/>
      <c r="VYR80" s="45"/>
      <c r="VYS80" s="45"/>
      <c r="VYT80" s="45"/>
      <c r="VYU80" s="45"/>
      <c r="VYV80" s="45"/>
      <c r="VYW80" s="45"/>
      <c r="VYX80" s="45"/>
      <c r="VYY80" s="45"/>
      <c r="VYZ80" s="45"/>
      <c r="VZA80" s="45"/>
      <c r="VZB80" s="45"/>
      <c r="VZC80" s="45"/>
      <c r="VZD80" s="45"/>
      <c r="VZE80" s="45"/>
      <c r="VZF80" s="45"/>
      <c r="VZG80" s="45"/>
      <c r="VZH80" s="45"/>
      <c r="VZI80" s="45"/>
      <c r="VZJ80" s="45"/>
      <c r="VZK80" s="45"/>
      <c r="VZL80" s="45"/>
      <c r="VZM80" s="45"/>
      <c r="VZN80" s="45"/>
      <c r="VZO80" s="45"/>
      <c r="VZP80" s="45"/>
      <c r="VZQ80" s="45"/>
      <c r="VZR80" s="45"/>
      <c r="VZS80" s="45"/>
      <c r="VZT80" s="45"/>
      <c r="VZU80" s="45"/>
      <c r="VZV80" s="45"/>
      <c r="VZW80" s="45"/>
      <c r="VZX80" s="45"/>
      <c r="VZY80" s="45"/>
      <c r="VZZ80" s="45"/>
      <c r="WAA80" s="45"/>
      <c r="WAB80" s="45"/>
      <c r="WAC80" s="45"/>
      <c r="WAD80" s="45"/>
      <c r="WAE80" s="45"/>
      <c r="WAF80" s="45"/>
      <c r="WAG80" s="45"/>
      <c r="WAH80" s="45"/>
      <c r="WAI80" s="45"/>
      <c r="WAJ80" s="45"/>
      <c r="WAK80" s="45"/>
      <c r="WAL80" s="45"/>
      <c r="WAM80" s="45"/>
      <c r="WAN80" s="45"/>
      <c r="WAO80" s="45"/>
      <c r="WAP80" s="45"/>
      <c r="WAQ80" s="45"/>
      <c r="WAR80" s="45"/>
      <c r="WAS80" s="45"/>
      <c r="WAT80" s="45"/>
      <c r="WAU80" s="45"/>
      <c r="WAV80" s="45"/>
      <c r="WAW80" s="45"/>
      <c r="WAX80" s="45"/>
      <c r="WAY80" s="45"/>
      <c r="WAZ80" s="45"/>
      <c r="WBA80" s="45"/>
      <c r="WBB80" s="45"/>
      <c r="WBC80" s="45"/>
      <c r="WBD80" s="45"/>
      <c r="WBE80" s="45"/>
      <c r="WBF80" s="45"/>
      <c r="WBG80" s="45"/>
      <c r="WBH80" s="45"/>
      <c r="WBI80" s="45"/>
      <c r="WBJ80" s="45"/>
      <c r="WBK80" s="45"/>
      <c r="WBL80" s="45"/>
      <c r="WBM80" s="45"/>
      <c r="WBN80" s="45"/>
      <c r="WBO80" s="45"/>
      <c r="WBP80" s="45"/>
      <c r="WBQ80" s="45"/>
      <c r="WBR80" s="45"/>
      <c r="WBS80" s="45"/>
      <c r="WBT80" s="45"/>
      <c r="WBU80" s="45"/>
      <c r="WBV80" s="45"/>
      <c r="WBW80" s="45"/>
      <c r="WBX80" s="45"/>
      <c r="WBY80" s="45"/>
      <c r="WBZ80" s="45"/>
      <c r="WCA80" s="45"/>
      <c r="WCB80" s="45"/>
      <c r="WCC80" s="45"/>
      <c r="WCD80" s="45"/>
      <c r="WCE80" s="45"/>
      <c r="WCF80" s="45"/>
      <c r="WCG80" s="45"/>
      <c r="WCH80" s="45"/>
      <c r="WCI80" s="45"/>
      <c r="WCJ80" s="45"/>
      <c r="WCK80" s="45"/>
      <c r="WCL80" s="45"/>
      <c r="WCM80" s="45"/>
      <c r="WCN80" s="45"/>
      <c r="WCO80" s="45"/>
      <c r="WCP80" s="45"/>
      <c r="WCQ80" s="45"/>
      <c r="WCR80" s="45"/>
      <c r="WCS80" s="45"/>
      <c r="WCT80" s="45"/>
      <c r="WCU80" s="45"/>
      <c r="WCV80" s="45"/>
      <c r="WCW80" s="45"/>
      <c r="WCX80" s="45"/>
      <c r="WCY80" s="45"/>
      <c r="WCZ80" s="45"/>
      <c r="WDA80" s="45"/>
      <c r="WDB80" s="45"/>
      <c r="WDC80" s="45"/>
      <c r="WDD80" s="45"/>
      <c r="WDE80" s="45"/>
      <c r="WDF80" s="45"/>
      <c r="WDG80" s="45"/>
      <c r="WDH80" s="45"/>
      <c r="WDI80" s="45"/>
      <c r="WDJ80" s="45"/>
      <c r="WDK80" s="45"/>
      <c r="WDL80" s="45"/>
      <c r="WDM80" s="45"/>
      <c r="WDN80" s="45"/>
      <c r="WDO80" s="45"/>
      <c r="WDP80" s="45"/>
      <c r="WDQ80" s="45"/>
      <c r="WDR80" s="45"/>
      <c r="WDS80" s="45"/>
      <c r="WDT80" s="45"/>
      <c r="WDU80" s="45"/>
      <c r="WDV80" s="45"/>
      <c r="WDW80" s="45"/>
      <c r="WDX80" s="45"/>
      <c r="WDY80" s="45"/>
      <c r="WDZ80" s="45"/>
      <c r="WEA80" s="45"/>
      <c r="WEB80" s="45"/>
      <c r="WEC80" s="45"/>
      <c r="WED80" s="45"/>
      <c r="WEE80" s="45"/>
      <c r="WEF80" s="45"/>
      <c r="WEG80" s="45"/>
      <c r="WEH80" s="45"/>
      <c r="WEI80" s="45"/>
      <c r="WEJ80" s="45"/>
      <c r="WEK80" s="45"/>
      <c r="WEL80" s="45"/>
      <c r="WEM80" s="45"/>
      <c r="WEN80" s="45"/>
      <c r="WEO80" s="45"/>
      <c r="WEP80" s="45"/>
      <c r="WEQ80" s="45"/>
      <c r="WER80" s="45"/>
      <c r="WES80" s="45"/>
      <c r="WET80" s="45"/>
      <c r="WEU80" s="45"/>
      <c r="WEV80" s="45"/>
      <c r="WEW80" s="45"/>
      <c r="WEX80" s="45"/>
      <c r="WEY80" s="45"/>
      <c r="WEZ80" s="45"/>
      <c r="WFA80" s="45"/>
      <c r="WFB80" s="45"/>
      <c r="WFC80" s="45"/>
      <c r="WFD80" s="45"/>
      <c r="WFE80" s="45"/>
      <c r="WFF80" s="45"/>
      <c r="WFG80" s="45"/>
      <c r="WFH80" s="45"/>
      <c r="WFI80" s="45"/>
      <c r="WFJ80" s="45"/>
      <c r="WFK80" s="45"/>
      <c r="WFL80" s="45"/>
      <c r="WFM80" s="45"/>
      <c r="WFN80" s="45"/>
      <c r="WFO80" s="45"/>
      <c r="WFP80" s="45"/>
      <c r="WFQ80" s="45"/>
      <c r="WFR80" s="45"/>
      <c r="WFS80" s="45"/>
      <c r="WFT80" s="45"/>
      <c r="WFU80" s="45"/>
      <c r="WFV80" s="45"/>
      <c r="WFW80" s="45"/>
      <c r="WFX80" s="45"/>
      <c r="WFY80" s="45"/>
      <c r="WFZ80" s="45"/>
      <c r="WGA80" s="45"/>
      <c r="WGB80" s="45"/>
      <c r="WGC80" s="45"/>
      <c r="WGD80" s="45"/>
      <c r="WGE80" s="45"/>
      <c r="WGF80" s="45"/>
      <c r="WGG80" s="45"/>
      <c r="WGH80" s="45"/>
      <c r="WGI80" s="45"/>
      <c r="WGJ80" s="45"/>
      <c r="WGK80" s="45"/>
      <c r="WGL80" s="45"/>
      <c r="WGM80" s="45"/>
      <c r="WGN80" s="45"/>
      <c r="WGO80" s="45"/>
      <c r="WGP80" s="45"/>
      <c r="WGQ80" s="45"/>
      <c r="WGR80" s="45"/>
      <c r="WGS80" s="45"/>
      <c r="WGT80" s="45"/>
      <c r="WGU80" s="45"/>
      <c r="WGV80" s="45"/>
      <c r="WGW80" s="45"/>
      <c r="WGX80" s="45"/>
      <c r="WGY80" s="45"/>
      <c r="WGZ80" s="45"/>
      <c r="WHA80" s="45"/>
      <c r="WHB80" s="45"/>
      <c r="WHC80" s="45"/>
      <c r="WHD80" s="45"/>
      <c r="WHE80" s="45"/>
      <c r="WHF80" s="45"/>
      <c r="WHG80" s="45"/>
      <c r="WHH80" s="45"/>
      <c r="WHI80" s="45"/>
      <c r="WHJ80" s="45"/>
      <c r="WHK80" s="45"/>
      <c r="WHL80" s="45"/>
      <c r="WHM80" s="45"/>
      <c r="WHN80" s="45"/>
      <c r="WHO80" s="45"/>
      <c r="WHP80" s="45"/>
      <c r="WHQ80" s="45"/>
      <c r="WHR80" s="45"/>
      <c r="WHS80" s="45"/>
      <c r="WHT80" s="45"/>
      <c r="WHU80" s="45"/>
      <c r="WHV80" s="45"/>
      <c r="WHW80" s="45"/>
      <c r="WHX80" s="45"/>
      <c r="WHY80" s="45"/>
      <c r="WHZ80" s="45"/>
      <c r="WIA80" s="45"/>
      <c r="WIB80" s="45"/>
      <c r="WIC80" s="45"/>
      <c r="WID80" s="45"/>
      <c r="WIE80" s="45"/>
      <c r="WIF80" s="45"/>
      <c r="WIG80" s="45"/>
      <c r="WIH80" s="45"/>
      <c r="WII80" s="45"/>
      <c r="WIJ80" s="45"/>
      <c r="WIK80" s="45"/>
      <c r="WIL80" s="45"/>
      <c r="WIM80" s="45"/>
      <c r="WIN80" s="45"/>
      <c r="WIO80" s="45"/>
      <c r="WIP80" s="45"/>
      <c r="WIQ80" s="45"/>
      <c r="WIR80" s="45"/>
      <c r="WIS80" s="45"/>
      <c r="WIT80" s="45"/>
      <c r="WIU80" s="45"/>
      <c r="WIV80" s="45"/>
      <c r="WIW80" s="45"/>
      <c r="WIX80" s="45"/>
      <c r="WIY80" s="45"/>
      <c r="WIZ80" s="45"/>
      <c r="WJA80" s="45"/>
      <c r="WJB80" s="45"/>
      <c r="WJC80" s="45"/>
      <c r="WJD80" s="45"/>
      <c r="WJE80" s="45"/>
      <c r="WJF80" s="45"/>
      <c r="WJG80" s="45"/>
      <c r="WJH80" s="45"/>
      <c r="WJI80" s="45"/>
      <c r="WJJ80" s="45"/>
      <c r="WJK80" s="45"/>
      <c r="WJL80" s="45"/>
      <c r="WJM80" s="45"/>
      <c r="WJN80" s="45"/>
      <c r="WJO80" s="45"/>
      <c r="WJP80" s="45"/>
      <c r="WJQ80" s="45"/>
      <c r="WJR80" s="45"/>
      <c r="WJS80" s="45"/>
      <c r="WJT80" s="45"/>
      <c r="WJU80" s="45"/>
      <c r="WJV80" s="45"/>
      <c r="WJW80" s="45"/>
      <c r="WJX80" s="45"/>
      <c r="WJY80" s="45"/>
      <c r="WJZ80" s="45"/>
      <c r="WKA80" s="45"/>
      <c r="WKB80" s="45"/>
      <c r="WKC80" s="45"/>
      <c r="WKD80" s="45"/>
      <c r="WKE80" s="45"/>
      <c r="WKF80" s="45"/>
      <c r="WKG80" s="45"/>
      <c r="WKH80" s="45"/>
      <c r="WKI80" s="45"/>
      <c r="WKJ80" s="45"/>
      <c r="WKK80" s="45"/>
      <c r="WKL80" s="45"/>
      <c r="WKM80" s="45"/>
      <c r="WKN80" s="45"/>
      <c r="WKO80" s="45"/>
      <c r="WKP80" s="45"/>
      <c r="WKQ80" s="45"/>
      <c r="WKR80" s="45"/>
      <c r="WKS80" s="45"/>
      <c r="WKT80" s="45"/>
      <c r="WKU80" s="45"/>
      <c r="WKV80" s="45"/>
      <c r="WKW80" s="45"/>
      <c r="WKX80" s="45"/>
      <c r="WKY80" s="45"/>
      <c r="WKZ80" s="45"/>
      <c r="WLA80" s="45"/>
      <c r="WLB80" s="45"/>
      <c r="WLC80" s="45"/>
      <c r="WLD80" s="45"/>
      <c r="WLE80" s="45"/>
      <c r="WLF80" s="45"/>
      <c r="WLG80" s="45"/>
      <c r="WLH80" s="45"/>
      <c r="WLI80" s="45"/>
      <c r="WLJ80" s="45"/>
      <c r="WLK80" s="45"/>
      <c r="WLL80" s="45"/>
      <c r="WLM80" s="45"/>
      <c r="WLN80" s="45"/>
      <c r="WLO80" s="45"/>
      <c r="WLP80" s="45"/>
      <c r="WLQ80" s="45"/>
      <c r="WLR80" s="45"/>
      <c r="WLS80" s="45"/>
      <c r="WLT80" s="45"/>
      <c r="WLU80" s="45"/>
      <c r="WLV80" s="45"/>
      <c r="WLW80" s="45"/>
      <c r="WLX80" s="45"/>
      <c r="WLY80" s="45"/>
      <c r="WLZ80" s="45"/>
      <c r="WMA80" s="45"/>
      <c r="WMB80" s="45"/>
      <c r="WMC80" s="45"/>
      <c r="WMD80" s="45"/>
      <c r="WME80" s="45"/>
      <c r="WMF80" s="45"/>
      <c r="WMG80" s="45"/>
      <c r="WMH80" s="45"/>
      <c r="WMI80" s="45"/>
      <c r="WMJ80" s="45"/>
      <c r="WMK80" s="45"/>
      <c r="WML80" s="45"/>
      <c r="WMM80" s="45"/>
      <c r="WMN80" s="45"/>
      <c r="WMO80" s="45"/>
      <c r="WMP80" s="45"/>
      <c r="WMQ80" s="45"/>
      <c r="WMR80" s="45"/>
      <c r="WMS80" s="45"/>
      <c r="WMT80" s="45"/>
      <c r="WMU80" s="45"/>
      <c r="WMV80" s="45"/>
      <c r="WMW80" s="45"/>
      <c r="WMX80" s="45"/>
      <c r="WMY80" s="45"/>
      <c r="WMZ80" s="45"/>
      <c r="WNA80" s="45"/>
      <c r="WNB80" s="45"/>
      <c r="WNC80" s="45"/>
      <c r="WND80" s="45"/>
      <c r="WNE80" s="45"/>
      <c r="WNF80" s="45"/>
      <c r="WNG80" s="45"/>
      <c r="WNH80" s="45"/>
      <c r="WNI80" s="45"/>
      <c r="WNJ80" s="45"/>
      <c r="WNK80" s="45"/>
      <c r="WNL80" s="45"/>
      <c r="WNM80" s="45"/>
      <c r="WNN80" s="45"/>
      <c r="WNO80" s="45"/>
      <c r="WNP80" s="45"/>
      <c r="WNQ80" s="45"/>
      <c r="WNR80" s="45"/>
      <c r="WNS80" s="45"/>
      <c r="WNT80" s="45"/>
      <c r="WNU80" s="45"/>
      <c r="WNV80" s="45"/>
      <c r="WNW80" s="45"/>
      <c r="WNX80" s="45"/>
      <c r="WNY80" s="45"/>
      <c r="WNZ80" s="45"/>
      <c r="WOA80" s="45"/>
      <c r="WOB80" s="45"/>
      <c r="WOC80" s="45"/>
      <c r="WOD80" s="45"/>
      <c r="WOE80" s="45"/>
      <c r="WOF80" s="45"/>
      <c r="WOG80" s="45"/>
      <c r="WOH80" s="45"/>
      <c r="WOI80" s="45"/>
      <c r="WOJ80" s="45"/>
      <c r="WOK80" s="45"/>
      <c r="WOL80" s="45"/>
      <c r="WOM80" s="45"/>
      <c r="WON80" s="45"/>
      <c r="WOO80" s="45"/>
      <c r="WOP80" s="45"/>
      <c r="WOQ80" s="45"/>
      <c r="WOR80" s="45"/>
      <c r="WOS80" s="45"/>
      <c r="WOT80" s="45"/>
      <c r="WOU80" s="45"/>
      <c r="WOV80" s="45"/>
      <c r="WOW80" s="45"/>
      <c r="WOX80" s="45"/>
      <c r="WOY80" s="45"/>
      <c r="WOZ80" s="45"/>
      <c r="WPA80" s="45"/>
      <c r="WPB80" s="45"/>
      <c r="WPC80" s="45"/>
      <c r="WPD80" s="45"/>
      <c r="WPE80" s="45"/>
      <c r="WPF80" s="45"/>
      <c r="WPG80" s="45"/>
      <c r="WPH80" s="45"/>
      <c r="WPI80" s="45"/>
      <c r="WPJ80" s="45"/>
      <c r="WPK80" s="45"/>
      <c r="WPL80" s="45"/>
      <c r="WPM80" s="45"/>
      <c r="WPN80" s="45"/>
      <c r="WPO80" s="45"/>
      <c r="WPP80" s="45"/>
      <c r="WPQ80" s="45"/>
      <c r="WPR80" s="45"/>
      <c r="WPS80" s="45"/>
      <c r="WPT80" s="45"/>
      <c r="WPU80" s="45"/>
      <c r="WPV80" s="45"/>
      <c r="WPW80" s="45"/>
      <c r="WPX80" s="45"/>
      <c r="WPY80" s="45"/>
      <c r="WPZ80" s="45"/>
      <c r="WQA80" s="45"/>
      <c r="WQB80" s="45"/>
      <c r="WQC80" s="45"/>
      <c r="WQD80" s="45"/>
      <c r="WQE80" s="45"/>
      <c r="WQF80" s="45"/>
      <c r="WQG80" s="45"/>
      <c r="WQH80" s="45"/>
      <c r="WQI80" s="45"/>
      <c r="WQJ80" s="45"/>
      <c r="WQK80" s="45"/>
      <c r="WQL80" s="45"/>
      <c r="WQM80" s="45"/>
      <c r="WQN80" s="45"/>
      <c r="WQO80" s="45"/>
      <c r="WQP80" s="45"/>
      <c r="WQQ80" s="45"/>
      <c r="WQR80" s="45"/>
      <c r="WQS80" s="45"/>
      <c r="WQT80" s="45"/>
      <c r="WQU80" s="45"/>
      <c r="WQV80" s="45"/>
      <c r="WQW80" s="45"/>
      <c r="WQX80" s="45"/>
      <c r="WQY80" s="45"/>
      <c r="WQZ80" s="45"/>
      <c r="WRA80" s="45"/>
      <c r="WRB80" s="45"/>
      <c r="WRC80" s="45"/>
      <c r="WRD80" s="45"/>
      <c r="WRE80" s="45"/>
      <c r="WRF80" s="45"/>
      <c r="WRG80" s="45"/>
      <c r="WRH80" s="45"/>
      <c r="WRI80" s="45"/>
      <c r="WRJ80" s="45"/>
      <c r="WRK80" s="45"/>
      <c r="WRL80" s="45"/>
      <c r="WRM80" s="45"/>
      <c r="WRN80" s="45"/>
      <c r="WRO80" s="45"/>
      <c r="WRP80" s="45"/>
      <c r="WRQ80" s="45"/>
      <c r="WRR80" s="45"/>
      <c r="WRS80" s="45"/>
      <c r="WRT80" s="45"/>
      <c r="WRU80" s="45"/>
      <c r="WRV80" s="45"/>
      <c r="WRW80" s="45"/>
      <c r="WRX80" s="45"/>
      <c r="WRY80" s="45"/>
      <c r="WRZ80" s="45"/>
      <c r="WSA80" s="45"/>
      <c r="WSB80" s="45"/>
      <c r="WSC80" s="45"/>
      <c r="WSD80" s="45"/>
      <c r="WSE80" s="45"/>
      <c r="WSF80" s="45"/>
      <c r="WSG80" s="45"/>
      <c r="WSH80" s="45"/>
      <c r="WSI80" s="45"/>
      <c r="WSJ80" s="45"/>
      <c r="WSK80" s="45"/>
      <c r="WSL80" s="45"/>
      <c r="WSM80" s="45"/>
      <c r="WSN80" s="45"/>
      <c r="WSO80" s="45"/>
      <c r="WSP80" s="45"/>
      <c r="WSQ80" s="45"/>
      <c r="WSR80" s="45"/>
      <c r="WSS80" s="45"/>
      <c r="WST80" s="45"/>
      <c r="WSU80" s="45"/>
      <c r="WSV80" s="45"/>
      <c r="WSW80" s="45"/>
      <c r="WSX80" s="45"/>
      <c r="WSY80" s="45"/>
      <c r="WSZ80" s="45"/>
      <c r="WTA80" s="45"/>
      <c r="WTB80" s="45"/>
      <c r="WTC80" s="45"/>
      <c r="WTD80" s="45"/>
      <c r="WTE80" s="45"/>
      <c r="WTF80" s="45"/>
      <c r="WTG80" s="45"/>
      <c r="WTH80" s="45"/>
      <c r="WTI80" s="45"/>
      <c r="WTJ80" s="45"/>
      <c r="WTK80" s="45"/>
      <c r="WTL80" s="45"/>
      <c r="WTM80" s="45"/>
      <c r="WTN80" s="45"/>
      <c r="WTO80" s="45"/>
      <c r="WTP80" s="45"/>
      <c r="WTQ80" s="45"/>
      <c r="WTR80" s="45"/>
      <c r="WTS80" s="45"/>
      <c r="WTT80" s="45"/>
      <c r="WTU80" s="45"/>
      <c r="WTV80" s="45"/>
      <c r="WTW80" s="45"/>
      <c r="WTX80" s="45"/>
      <c r="WTY80" s="45"/>
      <c r="WTZ80" s="45"/>
      <c r="WUA80" s="45"/>
      <c r="WUB80" s="45"/>
      <c r="WUC80" s="45"/>
      <c r="WUD80" s="45"/>
      <c r="WUE80" s="45"/>
      <c r="WUF80" s="45"/>
      <c r="WUG80" s="45"/>
      <c r="WUH80" s="45"/>
      <c r="WUI80" s="45"/>
      <c r="WUJ80" s="45"/>
      <c r="WUK80" s="45"/>
      <c r="WUL80" s="45"/>
      <c r="WUM80" s="45"/>
      <c r="WUN80" s="45"/>
      <c r="WUO80" s="45"/>
      <c r="WUP80" s="45"/>
      <c r="WUQ80" s="45"/>
      <c r="WUR80" s="45"/>
      <c r="WUS80" s="45"/>
      <c r="WUT80" s="45"/>
      <c r="WUU80" s="45"/>
      <c r="WUV80" s="45"/>
      <c r="WUW80" s="45"/>
      <c r="WUX80" s="45"/>
      <c r="WUY80" s="45"/>
      <c r="WUZ80" s="45"/>
      <c r="WVA80" s="45"/>
      <c r="WVB80" s="45"/>
      <c r="WVC80" s="45"/>
      <c r="WVD80" s="45"/>
      <c r="WVE80" s="45"/>
      <c r="WVF80" s="45"/>
      <c r="WVG80" s="45"/>
      <c r="WVH80" s="45"/>
      <c r="WVI80" s="45"/>
      <c r="WVJ80" s="45"/>
      <c r="WVK80" s="45"/>
      <c r="WVL80" s="45"/>
      <c r="WVM80" s="45"/>
      <c r="WVN80" s="45"/>
      <c r="WVO80" s="45"/>
      <c r="WVP80" s="45"/>
      <c r="WVQ80" s="45"/>
      <c r="WVR80" s="45"/>
      <c r="WVS80" s="45"/>
      <c r="WVT80" s="45"/>
      <c r="WVU80" s="45"/>
      <c r="WVV80" s="45"/>
      <c r="WVW80" s="45"/>
      <c r="WVX80" s="45"/>
      <c r="WVY80" s="45"/>
      <c r="WVZ80" s="45"/>
      <c r="WWA80" s="45"/>
      <c r="WWB80" s="45"/>
      <c r="WWC80" s="45"/>
      <c r="WWD80" s="45"/>
      <c r="WWE80" s="45"/>
      <c r="WWF80" s="45"/>
      <c r="WWG80" s="45"/>
      <c r="WWH80" s="45"/>
      <c r="WWI80" s="45"/>
      <c r="WWJ80" s="45"/>
      <c r="WWK80" s="45"/>
      <c r="WWL80" s="45"/>
      <c r="WWM80" s="45"/>
      <c r="WWN80" s="45"/>
      <c r="WWO80" s="45"/>
      <c r="WWP80" s="45"/>
      <c r="WWQ80" s="45"/>
      <c r="WWR80" s="45"/>
      <c r="WWS80" s="45"/>
      <c r="WWT80" s="45"/>
      <c r="WWU80" s="45"/>
      <c r="WWV80" s="45"/>
      <c r="WWW80" s="45"/>
      <c r="WWX80" s="45"/>
      <c r="WWY80" s="45"/>
      <c r="WWZ80" s="45"/>
      <c r="WXA80" s="45"/>
      <c r="WXB80" s="45"/>
      <c r="WXC80" s="45"/>
      <c r="WXD80" s="45"/>
      <c r="WXE80" s="45"/>
      <c r="WXF80" s="45"/>
      <c r="WXG80" s="45"/>
      <c r="WXH80" s="45"/>
      <c r="WXI80" s="45"/>
      <c r="WXJ80" s="45"/>
      <c r="WXK80" s="45"/>
      <c r="WXL80" s="45"/>
      <c r="WXM80" s="45"/>
      <c r="WXN80" s="45"/>
      <c r="WXO80" s="45"/>
      <c r="WXP80" s="45"/>
      <c r="WXQ80" s="45"/>
      <c r="WXR80" s="45"/>
      <c r="WXS80" s="45"/>
      <c r="WXT80" s="45"/>
      <c r="WXU80" s="45"/>
      <c r="WXV80" s="45"/>
      <c r="WXW80" s="45"/>
      <c r="WXX80" s="45"/>
      <c r="WXY80" s="45"/>
      <c r="WXZ80" s="45"/>
      <c r="WYA80" s="45"/>
      <c r="WYB80" s="45"/>
      <c r="WYC80" s="45"/>
      <c r="WYD80" s="45"/>
      <c r="WYE80" s="45"/>
      <c r="WYF80" s="45"/>
      <c r="WYG80" s="45"/>
      <c r="WYH80" s="45"/>
      <c r="WYI80" s="45"/>
      <c r="WYJ80" s="45"/>
      <c r="WYK80" s="45"/>
      <c r="WYL80" s="45"/>
      <c r="WYM80" s="45"/>
      <c r="WYN80" s="45"/>
      <c r="WYO80" s="45"/>
      <c r="WYP80" s="45"/>
      <c r="WYQ80" s="45"/>
      <c r="WYR80" s="45"/>
      <c r="WYS80" s="45"/>
      <c r="WYT80" s="45"/>
      <c r="WYU80" s="45"/>
      <c r="WYV80" s="45"/>
      <c r="WYW80" s="45"/>
      <c r="WYX80" s="45"/>
      <c r="WYY80" s="45"/>
      <c r="WYZ80" s="45"/>
      <c r="WZA80" s="45"/>
      <c r="WZB80" s="45"/>
      <c r="WZC80" s="45"/>
      <c r="WZD80" s="45"/>
      <c r="WZE80" s="45"/>
      <c r="WZF80" s="45"/>
      <c r="WZG80" s="45"/>
      <c r="WZH80" s="45"/>
      <c r="WZI80" s="45"/>
      <c r="WZJ80" s="45"/>
      <c r="WZK80" s="45"/>
      <c r="WZL80" s="45"/>
      <c r="WZM80" s="45"/>
      <c r="WZN80" s="45"/>
      <c r="WZO80" s="45"/>
      <c r="WZP80" s="45"/>
      <c r="WZQ80" s="45"/>
      <c r="WZR80" s="45"/>
      <c r="WZS80" s="45"/>
      <c r="WZT80" s="45"/>
      <c r="WZU80" s="45"/>
      <c r="WZV80" s="45"/>
      <c r="WZW80" s="45"/>
      <c r="WZX80" s="45"/>
      <c r="WZY80" s="45"/>
      <c r="WZZ80" s="45"/>
      <c r="XAA80" s="45"/>
      <c r="XAB80" s="45"/>
      <c r="XAC80" s="45"/>
      <c r="XAD80" s="45"/>
      <c r="XAE80" s="45"/>
      <c r="XAF80" s="45"/>
      <c r="XAG80" s="45"/>
      <c r="XAH80" s="45"/>
      <c r="XAI80" s="45"/>
      <c r="XAJ80" s="45"/>
      <c r="XAK80" s="45"/>
      <c r="XAL80" s="45"/>
      <c r="XAM80" s="45"/>
      <c r="XAN80" s="45"/>
      <c r="XAO80" s="45"/>
      <c r="XAP80" s="45"/>
      <c r="XAQ80" s="45"/>
      <c r="XAR80" s="45"/>
      <c r="XAS80" s="45"/>
      <c r="XAT80" s="45"/>
      <c r="XAU80" s="45"/>
      <c r="XAV80" s="45"/>
      <c r="XAW80" s="45"/>
      <c r="XAX80" s="45"/>
      <c r="XAY80" s="45"/>
      <c r="XAZ80" s="45"/>
      <c r="XBA80" s="45"/>
      <c r="XBB80" s="45"/>
      <c r="XBC80" s="45"/>
      <c r="XBD80" s="45"/>
      <c r="XBE80" s="45"/>
      <c r="XBF80" s="45"/>
      <c r="XBG80" s="45"/>
      <c r="XBH80" s="45"/>
      <c r="XBI80" s="45"/>
      <c r="XBJ80" s="45"/>
      <c r="XBK80" s="45"/>
      <c r="XBL80" s="45"/>
      <c r="XBM80" s="45"/>
      <c r="XBN80" s="45"/>
      <c r="XBO80" s="45"/>
      <c r="XBP80" s="45"/>
      <c r="XBQ80" s="45"/>
      <c r="XBR80" s="45"/>
      <c r="XBS80" s="45"/>
      <c r="XBT80" s="45"/>
      <c r="XBU80" s="45"/>
      <c r="XBV80" s="45"/>
      <c r="XBW80" s="45"/>
      <c r="XBX80" s="45"/>
      <c r="XBY80" s="45"/>
      <c r="XBZ80" s="45"/>
      <c r="XCA80" s="45"/>
      <c r="XCB80" s="45"/>
      <c r="XCC80" s="45"/>
      <c r="XCD80" s="45"/>
      <c r="XCE80" s="45"/>
      <c r="XCF80" s="45"/>
      <c r="XCG80" s="45"/>
      <c r="XCH80" s="45"/>
      <c r="XCI80" s="45"/>
      <c r="XCJ80" s="45"/>
      <c r="XCK80" s="45"/>
      <c r="XCL80" s="45"/>
      <c r="XCM80" s="45"/>
      <c r="XCN80" s="45"/>
      <c r="XCO80" s="45"/>
      <c r="XCP80" s="45"/>
      <c r="XCQ80" s="45"/>
      <c r="XCR80" s="45"/>
      <c r="XCS80" s="45"/>
      <c r="XCT80" s="45"/>
      <c r="XCU80" s="45"/>
      <c r="XCV80" s="45"/>
      <c r="XCW80" s="45"/>
      <c r="XCX80" s="45"/>
      <c r="XCY80" s="45"/>
      <c r="XCZ80" s="45"/>
      <c r="XDA80" s="45"/>
      <c r="XDB80" s="45"/>
      <c r="XDC80" s="45"/>
      <c r="XDD80" s="45"/>
      <c r="XDE80" s="45"/>
      <c r="XDF80" s="45"/>
      <c r="XDG80" s="45"/>
      <c r="XDH80" s="45"/>
      <c r="XDI80" s="45"/>
      <c r="XDJ80" s="45"/>
      <c r="XDK80" s="45"/>
      <c r="XDL80" s="45"/>
      <c r="XDM80" s="45"/>
      <c r="XDN80" s="45"/>
      <c r="XDO80" s="45"/>
      <c r="XDP80" s="45"/>
      <c r="XDQ80" s="45"/>
      <c r="XDR80" s="45"/>
      <c r="XDS80" s="45"/>
      <c r="XDT80" s="45"/>
      <c r="XDU80" s="45"/>
      <c r="XDV80" s="45"/>
      <c r="XDW80" s="45"/>
      <c r="XDX80" s="45"/>
      <c r="XDY80" s="45"/>
      <c r="XDZ80" s="45"/>
      <c r="XEA80" s="45"/>
      <c r="XEB80" s="45"/>
      <c r="XEC80" s="45"/>
      <c r="XED80" s="45"/>
      <c r="XEE80" s="45"/>
      <c r="XEF80" s="45"/>
      <c r="XEG80" s="45"/>
      <c r="XEH80" s="45"/>
      <c r="XEI80" s="45"/>
      <c r="XEJ80" s="45"/>
      <c r="XEK80" s="45"/>
      <c r="XEL80" s="45"/>
      <c r="XEM80" s="45"/>
      <c r="XEN80" s="45"/>
      <c r="XEO80" s="45"/>
      <c r="XEP80" s="45"/>
      <c r="XEQ80" s="45"/>
      <c r="XER80" s="45"/>
      <c r="XES80" s="45"/>
      <c r="XET80" s="45"/>
      <c r="XEU80" s="45"/>
      <c r="XEV80" s="45"/>
      <c r="XEW80" s="45"/>
      <c r="XEX80" s="45"/>
      <c r="XEY80" s="45"/>
      <c r="XEZ80" s="45"/>
      <c r="XFA80" s="45"/>
      <c r="XFB80" s="45"/>
      <c r="XFC80" s="45"/>
      <c r="XFD80" s="45"/>
    </row>
    <row r="175" spans="1:32" s="46" customFormat="1" ht="15.75">
      <c r="A175" s="79" t="s">
        <v>31</v>
      </c>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row>
  </sheetData>
  <sheetProtection selectLockedCells="1" selectUnlockedCells="1"/>
  <mergeCells count="4">
    <mergeCell ref="A175:AF175"/>
    <mergeCell ref="A5:AF6"/>
    <mergeCell ref="A1:AF3"/>
    <mergeCell ref="A79:AF80"/>
  </mergeCells>
  <pageMargins left="0.511811024" right="0.511811024" top="0.78740157499999996" bottom="0.78740157499999996" header="0.31496062000000002" footer="0.31496062000000002"/>
  <pageSetup paperSize="9" scale="27"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HA26"/>
  <sheetViews>
    <sheetView zoomScale="55" zoomScaleNormal="55" workbookViewId="0">
      <selection activeCell="H6" sqref="H6"/>
    </sheetView>
  </sheetViews>
  <sheetFormatPr defaultColWidth="11.5703125" defaultRowHeight="12"/>
  <cols>
    <col min="1" max="1" width="33.42578125" style="36" bestFit="1" customWidth="1"/>
    <col min="2" max="13" width="17" style="36" bestFit="1" customWidth="1"/>
    <col min="14" max="14" width="17" style="38" bestFit="1" customWidth="1"/>
    <col min="15" max="15" width="17" style="36" bestFit="1" customWidth="1"/>
    <col min="16" max="26" width="11.28515625" style="36" bestFit="1" customWidth="1"/>
    <col min="27" max="28" width="17" style="36" bestFit="1" customWidth="1"/>
    <col min="29" max="39" width="11.28515625" style="36" bestFit="1" customWidth="1"/>
    <col min="40" max="40" width="15.42578125" style="36" bestFit="1" customWidth="1"/>
    <col min="41" max="52" width="11.28515625" style="36" bestFit="1" customWidth="1"/>
    <col min="53" max="53" width="15.42578125" style="36" bestFit="1" customWidth="1"/>
    <col min="54" max="65" width="11.28515625" style="36" bestFit="1" customWidth="1"/>
    <col min="66" max="66" width="15.42578125" style="36" bestFit="1" customWidth="1"/>
    <col min="67" max="78" width="11.28515625" style="36" bestFit="1" customWidth="1"/>
    <col min="79" max="79" width="15.42578125" style="36" bestFit="1" customWidth="1"/>
    <col min="80" max="80" width="17" style="36" bestFit="1" customWidth="1"/>
    <col min="81" max="91" width="11.28515625" style="36" bestFit="1" customWidth="1"/>
    <col min="92" max="92" width="15.42578125" style="36" bestFit="1" customWidth="1"/>
    <col min="93" max="104" width="11.28515625" style="36" bestFit="1" customWidth="1"/>
    <col min="105" max="105" width="15.42578125" style="36" bestFit="1" customWidth="1"/>
    <col min="106" max="117" width="11.28515625" style="36" bestFit="1" customWidth="1"/>
    <col min="118" max="118" width="17" style="36" bestFit="1" customWidth="1"/>
    <col min="119" max="130" width="11.28515625" style="36" bestFit="1" customWidth="1"/>
    <col min="131" max="131" width="15.42578125" style="36" bestFit="1" customWidth="1"/>
    <col min="132" max="143" width="11.28515625" style="36" bestFit="1" customWidth="1"/>
    <col min="144" max="144" width="15.42578125" style="36" bestFit="1" customWidth="1"/>
    <col min="145" max="156" width="11.28515625" style="36" bestFit="1" customWidth="1"/>
    <col min="157" max="157" width="15.42578125" style="36" bestFit="1" customWidth="1"/>
    <col min="158" max="169" width="11.28515625" style="36" bestFit="1" customWidth="1"/>
    <col min="170" max="170" width="15.42578125" style="36" bestFit="1" customWidth="1"/>
    <col min="171" max="182" width="11.28515625" style="36" bestFit="1" customWidth="1"/>
    <col min="183" max="183" width="17" style="36" bestFit="1" customWidth="1"/>
    <col min="184" max="195" width="11.28515625" style="36" bestFit="1" customWidth="1"/>
    <col min="196" max="196" width="15.42578125" style="36" bestFit="1" customWidth="1"/>
    <col min="197" max="197" width="11.5703125" style="36"/>
    <col min="198" max="198" width="8" style="36" bestFit="1" customWidth="1"/>
    <col min="199" max="16384" width="11.5703125" style="36"/>
  </cols>
  <sheetData>
    <row r="1" spans="1:209" ht="15">
      <c r="A1" s="86" t="s">
        <v>6</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row>
    <row r="2" spans="1:209">
      <c r="A2" s="4" t="s">
        <v>16</v>
      </c>
      <c r="B2" s="83">
        <v>2017</v>
      </c>
      <c r="C2" s="84"/>
      <c r="D2" s="84"/>
      <c r="E2" s="84"/>
      <c r="F2" s="84"/>
      <c r="G2" s="84"/>
      <c r="H2" s="84"/>
      <c r="I2" s="84"/>
      <c r="J2" s="84"/>
      <c r="K2" s="84"/>
      <c r="L2" s="84"/>
      <c r="M2" s="84"/>
      <c r="N2" s="85"/>
      <c r="O2" s="83">
        <v>2018</v>
      </c>
      <c r="P2" s="84"/>
      <c r="Q2" s="84"/>
      <c r="R2" s="84"/>
      <c r="S2" s="84"/>
      <c r="T2" s="84"/>
      <c r="U2" s="84"/>
      <c r="V2" s="84"/>
      <c r="W2" s="84"/>
      <c r="X2" s="84"/>
      <c r="Y2" s="84"/>
      <c r="Z2" s="84"/>
      <c r="AA2" s="85"/>
      <c r="AB2" s="83">
        <v>2019</v>
      </c>
      <c r="AC2" s="84"/>
      <c r="AD2" s="84"/>
      <c r="AE2" s="84"/>
      <c r="AF2" s="84"/>
      <c r="AG2" s="84"/>
      <c r="AH2" s="84"/>
      <c r="AI2" s="84"/>
      <c r="AJ2" s="84"/>
      <c r="AK2" s="84"/>
      <c r="AL2" s="84"/>
      <c r="AM2" s="84"/>
      <c r="AN2" s="85"/>
      <c r="AO2" s="83">
        <v>2020</v>
      </c>
      <c r="AP2" s="84"/>
      <c r="AQ2" s="84"/>
      <c r="AR2" s="84"/>
      <c r="AS2" s="84"/>
      <c r="AT2" s="84"/>
      <c r="AU2" s="84"/>
      <c r="AV2" s="84"/>
      <c r="AW2" s="84"/>
      <c r="AX2" s="84"/>
      <c r="AY2" s="84"/>
      <c r="AZ2" s="84"/>
      <c r="BA2" s="85"/>
      <c r="BB2" s="83">
        <v>2021</v>
      </c>
      <c r="BC2" s="84"/>
      <c r="BD2" s="84"/>
      <c r="BE2" s="84"/>
      <c r="BF2" s="84"/>
      <c r="BG2" s="84"/>
      <c r="BH2" s="84"/>
      <c r="BI2" s="84"/>
      <c r="BJ2" s="84"/>
      <c r="BK2" s="84"/>
      <c r="BL2" s="84"/>
      <c r="BM2" s="84"/>
      <c r="BN2" s="85"/>
      <c r="BO2" s="83">
        <v>2022</v>
      </c>
      <c r="BP2" s="84"/>
      <c r="BQ2" s="84"/>
      <c r="BR2" s="84"/>
      <c r="BS2" s="84"/>
      <c r="BT2" s="84"/>
      <c r="BU2" s="84"/>
      <c r="BV2" s="84"/>
      <c r="BW2" s="84"/>
      <c r="BX2" s="84"/>
      <c r="BY2" s="84"/>
      <c r="BZ2" s="84"/>
      <c r="CA2" s="85"/>
      <c r="CB2" s="83">
        <v>2023</v>
      </c>
      <c r="CC2" s="84"/>
      <c r="CD2" s="84"/>
      <c r="CE2" s="84"/>
      <c r="CF2" s="84"/>
      <c r="CG2" s="84"/>
      <c r="CH2" s="84"/>
      <c r="CI2" s="84"/>
      <c r="CJ2" s="84"/>
      <c r="CK2" s="84"/>
      <c r="CL2" s="84"/>
      <c r="CM2" s="84"/>
      <c r="CN2" s="85"/>
      <c r="CO2" s="83">
        <v>2024</v>
      </c>
      <c r="CP2" s="84"/>
      <c r="CQ2" s="84"/>
      <c r="CR2" s="84"/>
      <c r="CS2" s="84"/>
      <c r="CT2" s="84"/>
      <c r="CU2" s="84"/>
      <c r="CV2" s="84"/>
      <c r="CW2" s="84"/>
      <c r="CX2" s="84"/>
      <c r="CY2" s="84"/>
      <c r="CZ2" s="84"/>
      <c r="DA2" s="85"/>
      <c r="DB2" s="83">
        <v>2025</v>
      </c>
      <c r="DC2" s="84"/>
      <c r="DD2" s="84"/>
      <c r="DE2" s="84"/>
      <c r="DF2" s="84"/>
      <c r="DG2" s="84"/>
      <c r="DH2" s="84"/>
      <c r="DI2" s="84"/>
      <c r="DJ2" s="84"/>
      <c r="DK2" s="84"/>
      <c r="DL2" s="84"/>
      <c r="DM2" s="84"/>
      <c r="DN2" s="85"/>
      <c r="DO2" s="83">
        <v>2026</v>
      </c>
      <c r="DP2" s="84"/>
      <c r="DQ2" s="84"/>
      <c r="DR2" s="84"/>
      <c r="DS2" s="84"/>
      <c r="DT2" s="84"/>
      <c r="DU2" s="84"/>
      <c r="DV2" s="84"/>
      <c r="DW2" s="84"/>
      <c r="DX2" s="84"/>
      <c r="DY2" s="84"/>
      <c r="DZ2" s="84"/>
      <c r="EA2" s="85"/>
      <c r="EB2" s="83">
        <v>2027</v>
      </c>
      <c r="EC2" s="84"/>
      <c r="ED2" s="84"/>
      <c r="EE2" s="84"/>
      <c r="EF2" s="84"/>
      <c r="EG2" s="84"/>
      <c r="EH2" s="84"/>
      <c r="EI2" s="84"/>
      <c r="EJ2" s="84"/>
      <c r="EK2" s="84"/>
      <c r="EL2" s="84"/>
      <c r="EM2" s="84"/>
      <c r="EN2" s="85"/>
      <c r="EO2" s="83">
        <v>2028</v>
      </c>
      <c r="EP2" s="84"/>
      <c r="EQ2" s="84"/>
      <c r="ER2" s="84"/>
      <c r="ES2" s="84"/>
      <c r="ET2" s="84"/>
      <c r="EU2" s="84"/>
      <c r="EV2" s="84"/>
      <c r="EW2" s="84"/>
      <c r="EX2" s="84"/>
      <c r="EY2" s="84"/>
      <c r="EZ2" s="84"/>
      <c r="FA2" s="85"/>
      <c r="FB2" s="83">
        <v>2029</v>
      </c>
      <c r="FC2" s="84"/>
      <c r="FD2" s="84"/>
      <c r="FE2" s="84"/>
      <c r="FF2" s="84"/>
      <c r="FG2" s="84"/>
      <c r="FH2" s="84"/>
      <c r="FI2" s="84"/>
      <c r="FJ2" s="84"/>
      <c r="FK2" s="84"/>
      <c r="FL2" s="84"/>
      <c r="FM2" s="84"/>
      <c r="FN2" s="85"/>
      <c r="FO2" s="83">
        <v>2030</v>
      </c>
      <c r="FP2" s="84"/>
      <c r="FQ2" s="84"/>
      <c r="FR2" s="84"/>
      <c r="FS2" s="84"/>
      <c r="FT2" s="84"/>
      <c r="FU2" s="84"/>
      <c r="FV2" s="84"/>
      <c r="FW2" s="84"/>
      <c r="FX2" s="84"/>
      <c r="FY2" s="84"/>
      <c r="FZ2" s="84"/>
      <c r="GA2" s="85"/>
      <c r="GB2" s="83">
        <v>2031</v>
      </c>
      <c r="GC2" s="84"/>
      <c r="GD2" s="84"/>
      <c r="GE2" s="84"/>
      <c r="GF2" s="84"/>
      <c r="GG2" s="84"/>
      <c r="GH2" s="84"/>
      <c r="GI2" s="84"/>
      <c r="GJ2" s="84"/>
      <c r="GK2" s="84"/>
      <c r="GL2" s="84"/>
      <c r="GM2" s="84"/>
      <c r="GN2" s="85"/>
      <c r="GO2" s="83"/>
      <c r="GP2" s="84"/>
      <c r="GQ2" s="84"/>
      <c r="GR2" s="84"/>
      <c r="GS2" s="84"/>
      <c r="GT2" s="84"/>
      <c r="GU2" s="84"/>
      <c r="GV2" s="84"/>
      <c r="GW2" s="84"/>
      <c r="GX2" s="84"/>
      <c r="GY2" s="84"/>
      <c r="GZ2" s="84"/>
      <c r="HA2" s="85"/>
    </row>
    <row r="3" spans="1:209" ht="18.75">
      <c r="A3" s="4" t="s">
        <v>17</v>
      </c>
      <c r="B3" s="32">
        <v>1</v>
      </c>
      <c r="C3" s="32">
        <v>2</v>
      </c>
      <c r="D3" s="32">
        <v>3</v>
      </c>
      <c r="E3" s="32">
        <v>4</v>
      </c>
      <c r="F3" s="32">
        <v>5</v>
      </c>
      <c r="G3" s="32">
        <v>6</v>
      </c>
      <c r="H3" s="32">
        <v>7</v>
      </c>
      <c r="I3" s="32">
        <v>8</v>
      </c>
      <c r="J3" s="32">
        <v>9</v>
      </c>
      <c r="K3" s="32">
        <v>10</v>
      </c>
      <c r="L3" s="32">
        <v>11</v>
      </c>
      <c r="M3" s="32">
        <v>12</v>
      </c>
      <c r="N3" s="33" t="s">
        <v>9</v>
      </c>
      <c r="O3" s="34">
        <v>1</v>
      </c>
      <c r="P3" s="32">
        <v>2</v>
      </c>
      <c r="Q3" s="32">
        <v>3</v>
      </c>
      <c r="R3" s="32">
        <v>4</v>
      </c>
      <c r="S3" s="32">
        <v>5</v>
      </c>
      <c r="T3" s="32">
        <v>6</v>
      </c>
      <c r="U3" s="32">
        <v>7</v>
      </c>
      <c r="V3" s="32">
        <v>8</v>
      </c>
      <c r="W3" s="32">
        <v>9</v>
      </c>
      <c r="X3" s="32">
        <v>10</v>
      </c>
      <c r="Y3" s="32">
        <v>11</v>
      </c>
      <c r="Z3" s="32">
        <v>12</v>
      </c>
      <c r="AA3" s="33" t="s">
        <v>9</v>
      </c>
      <c r="AB3" s="32">
        <v>1</v>
      </c>
      <c r="AC3" s="32">
        <v>2</v>
      </c>
      <c r="AD3" s="32">
        <v>3</v>
      </c>
      <c r="AE3" s="32">
        <v>4</v>
      </c>
      <c r="AF3" s="32">
        <v>5</v>
      </c>
      <c r="AG3" s="32">
        <v>6</v>
      </c>
      <c r="AH3" s="32">
        <v>7</v>
      </c>
      <c r="AI3" s="32">
        <v>8</v>
      </c>
      <c r="AJ3" s="32">
        <v>9</v>
      </c>
      <c r="AK3" s="32">
        <v>10</v>
      </c>
      <c r="AL3" s="32">
        <v>11</v>
      </c>
      <c r="AM3" s="32">
        <v>12</v>
      </c>
      <c r="AN3" s="33" t="s">
        <v>9</v>
      </c>
      <c r="AO3" s="32">
        <v>1</v>
      </c>
      <c r="AP3" s="32">
        <v>2</v>
      </c>
      <c r="AQ3" s="32">
        <v>3</v>
      </c>
      <c r="AR3" s="32">
        <v>4</v>
      </c>
      <c r="AS3" s="32">
        <v>5</v>
      </c>
      <c r="AT3" s="32">
        <v>6</v>
      </c>
      <c r="AU3" s="32">
        <v>7</v>
      </c>
      <c r="AV3" s="32">
        <v>8</v>
      </c>
      <c r="AW3" s="32">
        <v>9</v>
      </c>
      <c r="AX3" s="32">
        <v>10</v>
      </c>
      <c r="AY3" s="32">
        <v>11</v>
      </c>
      <c r="AZ3" s="32">
        <v>12</v>
      </c>
      <c r="BA3" s="33" t="s">
        <v>9</v>
      </c>
      <c r="BB3" s="32">
        <v>1</v>
      </c>
      <c r="BC3" s="32">
        <v>2</v>
      </c>
      <c r="BD3" s="32">
        <v>3</v>
      </c>
      <c r="BE3" s="32">
        <v>4</v>
      </c>
      <c r="BF3" s="32">
        <v>5</v>
      </c>
      <c r="BG3" s="32">
        <v>6</v>
      </c>
      <c r="BH3" s="32">
        <v>7</v>
      </c>
      <c r="BI3" s="32">
        <v>8</v>
      </c>
      <c r="BJ3" s="32">
        <v>9</v>
      </c>
      <c r="BK3" s="32">
        <v>10</v>
      </c>
      <c r="BL3" s="32">
        <v>11</v>
      </c>
      <c r="BM3" s="32">
        <v>12</v>
      </c>
      <c r="BN3" s="33" t="s">
        <v>9</v>
      </c>
      <c r="BO3" s="32">
        <v>1</v>
      </c>
      <c r="BP3" s="32">
        <v>2</v>
      </c>
      <c r="BQ3" s="32">
        <v>3</v>
      </c>
      <c r="BR3" s="32">
        <v>4</v>
      </c>
      <c r="BS3" s="32">
        <v>5</v>
      </c>
      <c r="BT3" s="32">
        <v>6</v>
      </c>
      <c r="BU3" s="32">
        <v>7</v>
      </c>
      <c r="BV3" s="32">
        <v>8</v>
      </c>
      <c r="BW3" s="32">
        <v>9</v>
      </c>
      <c r="BX3" s="32">
        <v>10</v>
      </c>
      <c r="BY3" s="32">
        <v>11</v>
      </c>
      <c r="BZ3" s="32">
        <v>12</v>
      </c>
      <c r="CA3" s="33" t="s">
        <v>9</v>
      </c>
      <c r="CB3" s="32">
        <v>1</v>
      </c>
      <c r="CC3" s="32">
        <v>2</v>
      </c>
      <c r="CD3" s="32">
        <v>3</v>
      </c>
      <c r="CE3" s="32">
        <v>4</v>
      </c>
      <c r="CF3" s="32">
        <v>5</v>
      </c>
      <c r="CG3" s="32">
        <v>6</v>
      </c>
      <c r="CH3" s="32">
        <v>7</v>
      </c>
      <c r="CI3" s="32">
        <v>8</v>
      </c>
      <c r="CJ3" s="32">
        <v>9</v>
      </c>
      <c r="CK3" s="32">
        <v>10</v>
      </c>
      <c r="CL3" s="32">
        <v>11</v>
      </c>
      <c r="CM3" s="32">
        <v>12</v>
      </c>
      <c r="CN3" s="33" t="s">
        <v>9</v>
      </c>
      <c r="CO3" s="32">
        <v>1</v>
      </c>
      <c r="CP3" s="32">
        <v>2</v>
      </c>
      <c r="CQ3" s="32">
        <v>3</v>
      </c>
      <c r="CR3" s="32">
        <v>4</v>
      </c>
      <c r="CS3" s="32">
        <v>5</v>
      </c>
      <c r="CT3" s="32">
        <v>6</v>
      </c>
      <c r="CU3" s="32">
        <v>7</v>
      </c>
      <c r="CV3" s="32">
        <v>8</v>
      </c>
      <c r="CW3" s="32">
        <v>9</v>
      </c>
      <c r="CX3" s="32">
        <v>10</v>
      </c>
      <c r="CY3" s="32">
        <v>11</v>
      </c>
      <c r="CZ3" s="32">
        <v>12</v>
      </c>
      <c r="DA3" s="33" t="s">
        <v>9</v>
      </c>
      <c r="DB3" s="32">
        <v>1</v>
      </c>
      <c r="DC3" s="32">
        <v>2</v>
      </c>
      <c r="DD3" s="32">
        <v>3</v>
      </c>
      <c r="DE3" s="32">
        <v>4</v>
      </c>
      <c r="DF3" s="32">
        <v>5</v>
      </c>
      <c r="DG3" s="32">
        <v>6</v>
      </c>
      <c r="DH3" s="32">
        <v>7</v>
      </c>
      <c r="DI3" s="32">
        <v>8</v>
      </c>
      <c r="DJ3" s="32">
        <v>9</v>
      </c>
      <c r="DK3" s="32">
        <v>10</v>
      </c>
      <c r="DL3" s="32">
        <v>11</v>
      </c>
      <c r="DM3" s="32">
        <v>12</v>
      </c>
      <c r="DN3" s="33" t="s">
        <v>9</v>
      </c>
      <c r="DO3" s="32">
        <v>1</v>
      </c>
      <c r="DP3" s="32">
        <v>2</v>
      </c>
      <c r="DQ3" s="32">
        <v>3</v>
      </c>
      <c r="DR3" s="32">
        <v>4</v>
      </c>
      <c r="DS3" s="32">
        <v>5</v>
      </c>
      <c r="DT3" s="32">
        <v>6</v>
      </c>
      <c r="DU3" s="32">
        <v>7</v>
      </c>
      <c r="DV3" s="32">
        <v>8</v>
      </c>
      <c r="DW3" s="32">
        <v>9</v>
      </c>
      <c r="DX3" s="32">
        <v>10</v>
      </c>
      <c r="DY3" s="32">
        <v>11</v>
      </c>
      <c r="DZ3" s="32">
        <v>12</v>
      </c>
      <c r="EA3" s="33" t="s">
        <v>9</v>
      </c>
      <c r="EB3" s="32">
        <v>1</v>
      </c>
      <c r="EC3" s="32">
        <v>2</v>
      </c>
      <c r="ED3" s="32">
        <v>3</v>
      </c>
      <c r="EE3" s="32">
        <v>4</v>
      </c>
      <c r="EF3" s="32">
        <v>5</v>
      </c>
      <c r="EG3" s="32">
        <v>6</v>
      </c>
      <c r="EH3" s="32">
        <v>7</v>
      </c>
      <c r="EI3" s="32">
        <v>8</v>
      </c>
      <c r="EJ3" s="32">
        <v>9</v>
      </c>
      <c r="EK3" s="32">
        <v>10</v>
      </c>
      <c r="EL3" s="32">
        <v>11</v>
      </c>
      <c r="EM3" s="32">
        <v>12</v>
      </c>
      <c r="EN3" s="33" t="s">
        <v>9</v>
      </c>
      <c r="EO3" s="32">
        <v>1</v>
      </c>
      <c r="EP3" s="32">
        <v>2</v>
      </c>
      <c r="EQ3" s="32">
        <v>3</v>
      </c>
      <c r="ER3" s="32">
        <v>4</v>
      </c>
      <c r="ES3" s="32">
        <v>5</v>
      </c>
      <c r="ET3" s="32">
        <v>6</v>
      </c>
      <c r="EU3" s="32">
        <v>7</v>
      </c>
      <c r="EV3" s="32">
        <v>8</v>
      </c>
      <c r="EW3" s="32">
        <v>9</v>
      </c>
      <c r="EX3" s="32">
        <v>10</v>
      </c>
      <c r="EY3" s="32">
        <v>11</v>
      </c>
      <c r="EZ3" s="32">
        <v>12</v>
      </c>
      <c r="FA3" s="33" t="s">
        <v>9</v>
      </c>
      <c r="FB3" s="32">
        <v>1</v>
      </c>
      <c r="FC3" s="32">
        <v>2</v>
      </c>
      <c r="FD3" s="32">
        <v>3</v>
      </c>
      <c r="FE3" s="32">
        <v>4</v>
      </c>
      <c r="FF3" s="32">
        <v>5</v>
      </c>
      <c r="FG3" s="32">
        <v>6</v>
      </c>
      <c r="FH3" s="32">
        <v>7</v>
      </c>
      <c r="FI3" s="32">
        <v>8</v>
      </c>
      <c r="FJ3" s="32">
        <v>9</v>
      </c>
      <c r="FK3" s="32">
        <v>10</v>
      </c>
      <c r="FL3" s="32">
        <v>11</v>
      </c>
      <c r="FM3" s="32">
        <v>12</v>
      </c>
      <c r="FN3" s="33" t="s">
        <v>9</v>
      </c>
      <c r="FO3" s="32">
        <v>1</v>
      </c>
      <c r="FP3" s="32">
        <v>2</v>
      </c>
      <c r="FQ3" s="32">
        <v>3</v>
      </c>
      <c r="FR3" s="32">
        <v>4</v>
      </c>
      <c r="FS3" s="32">
        <v>5</v>
      </c>
      <c r="FT3" s="32">
        <v>6</v>
      </c>
      <c r="FU3" s="32">
        <v>7</v>
      </c>
      <c r="FV3" s="32">
        <v>8</v>
      </c>
      <c r="FW3" s="32">
        <v>9</v>
      </c>
      <c r="FX3" s="32">
        <v>10</v>
      </c>
      <c r="FY3" s="32">
        <v>11</v>
      </c>
      <c r="FZ3" s="32">
        <v>12</v>
      </c>
      <c r="GA3" s="33" t="s">
        <v>9</v>
      </c>
      <c r="GB3" s="32">
        <v>1</v>
      </c>
      <c r="GC3" s="32">
        <v>2</v>
      </c>
      <c r="GD3" s="32">
        <v>3</v>
      </c>
      <c r="GE3" s="32">
        <v>4</v>
      </c>
      <c r="GF3" s="32">
        <v>5</v>
      </c>
      <c r="GG3" s="32">
        <v>6</v>
      </c>
      <c r="GH3" s="32">
        <v>7</v>
      </c>
      <c r="GI3" s="32">
        <v>8</v>
      </c>
      <c r="GJ3" s="32">
        <v>9</v>
      </c>
      <c r="GK3" s="32">
        <v>10</v>
      </c>
      <c r="GL3" s="32">
        <v>11</v>
      </c>
      <c r="GM3" s="32">
        <v>12</v>
      </c>
      <c r="GN3" s="33" t="s">
        <v>9</v>
      </c>
      <c r="GP3" s="37">
        <v>2017</v>
      </c>
    </row>
    <row r="4" spans="1:209" ht="18.75">
      <c r="A4" s="35"/>
      <c r="B4" s="5" t="s">
        <v>10</v>
      </c>
      <c r="C4" s="5" t="s">
        <v>10</v>
      </c>
      <c r="D4" s="5" t="s">
        <v>10</v>
      </c>
      <c r="E4" s="5" t="s">
        <v>10</v>
      </c>
      <c r="F4" s="5" t="s">
        <v>10</v>
      </c>
      <c r="G4" s="5" t="s">
        <v>10</v>
      </c>
      <c r="H4" s="5" t="s">
        <v>10</v>
      </c>
      <c r="I4" s="5" t="s">
        <v>10</v>
      </c>
      <c r="J4" s="5" t="s">
        <v>10</v>
      </c>
      <c r="K4" s="5" t="s">
        <v>10</v>
      </c>
      <c r="L4" s="5" t="s">
        <v>10</v>
      </c>
      <c r="M4" s="5" t="s">
        <v>10</v>
      </c>
      <c r="N4" s="6" t="s">
        <v>10</v>
      </c>
      <c r="O4" s="7" t="s">
        <v>10</v>
      </c>
      <c r="P4" s="5" t="s">
        <v>10</v>
      </c>
      <c r="Q4" s="5" t="s">
        <v>10</v>
      </c>
      <c r="R4" s="5" t="s">
        <v>10</v>
      </c>
      <c r="S4" s="5" t="s">
        <v>10</v>
      </c>
      <c r="T4" s="5" t="s">
        <v>10</v>
      </c>
      <c r="U4" s="5" t="s">
        <v>10</v>
      </c>
      <c r="V4" s="5" t="s">
        <v>10</v>
      </c>
      <c r="W4" s="5" t="s">
        <v>10</v>
      </c>
      <c r="X4" s="5" t="s">
        <v>10</v>
      </c>
      <c r="Y4" s="5" t="s">
        <v>10</v>
      </c>
      <c r="Z4" s="5" t="s">
        <v>10</v>
      </c>
      <c r="AA4" s="6" t="s">
        <v>10</v>
      </c>
      <c r="AB4" s="5" t="s">
        <v>10</v>
      </c>
      <c r="AC4" s="5" t="s">
        <v>10</v>
      </c>
      <c r="AD4" s="5" t="s">
        <v>10</v>
      </c>
      <c r="AE4" s="5" t="s">
        <v>10</v>
      </c>
      <c r="AF4" s="5" t="s">
        <v>10</v>
      </c>
      <c r="AG4" s="5" t="s">
        <v>10</v>
      </c>
      <c r="AH4" s="5" t="s">
        <v>10</v>
      </c>
      <c r="AI4" s="5" t="s">
        <v>10</v>
      </c>
      <c r="AJ4" s="5" t="s">
        <v>10</v>
      </c>
      <c r="AK4" s="5" t="s">
        <v>10</v>
      </c>
      <c r="AL4" s="5" t="s">
        <v>10</v>
      </c>
      <c r="AM4" s="5" t="s">
        <v>10</v>
      </c>
      <c r="AN4" s="6" t="s">
        <v>10</v>
      </c>
      <c r="AO4" s="5" t="s">
        <v>10</v>
      </c>
      <c r="AP4" s="5" t="s">
        <v>10</v>
      </c>
      <c r="AQ4" s="5" t="s">
        <v>10</v>
      </c>
      <c r="AR4" s="5" t="s">
        <v>10</v>
      </c>
      <c r="AS4" s="5" t="s">
        <v>10</v>
      </c>
      <c r="AT4" s="5" t="s">
        <v>10</v>
      </c>
      <c r="AU4" s="5" t="s">
        <v>10</v>
      </c>
      <c r="AV4" s="5" t="s">
        <v>10</v>
      </c>
      <c r="AW4" s="5" t="s">
        <v>10</v>
      </c>
      <c r="AX4" s="5" t="s">
        <v>10</v>
      </c>
      <c r="AY4" s="5" t="s">
        <v>10</v>
      </c>
      <c r="AZ4" s="5" t="s">
        <v>10</v>
      </c>
      <c r="BA4" s="6" t="s">
        <v>10</v>
      </c>
      <c r="BB4" s="5" t="s">
        <v>10</v>
      </c>
      <c r="BC4" s="5" t="s">
        <v>10</v>
      </c>
      <c r="BD4" s="5" t="s">
        <v>10</v>
      </c>
      <c r="BE4" s="5" t="s">
        <v>10</v>
      </c>
      <c r="BF4" s="5" t="s">
        <v>10</v>
      </c>
      <c r="BG4" s="5" t="s">
        <v>10</v>
      </c>
      <c r="BH4" s="5" t="s">
        <v>10</v>
      </c>
      <c r="BI4" s="5" t="s">
        <v>10</v>
      </c>
      <c r="BJ4" s="5" t="s">
        <v>10</v>
      </c>
      <c r="BK4" s="5" t="s">
        <v>10</v>
      </c>
      <c r="BL4" s="5" t="s">
        <v>10</v>
      </c>
      <c r="BM4" s="5" t="s">
        <v>10</v>
      </c>
      <c r="BN4" s="6" t="s">
        <v>10</v>
      </c>
      <c r="BO4" s="5" t="s">
        <v>10</v>
      </c>
      <c r="BP4" s="5" t="s">
        <v>10</v>
      </c>
      <c r="BQ4" s="5" t="s">
        <v>10</v>
      </c>
      <c r="BR4" s="5" t="s">
        <v>10</v>
      </c>
      <c r="BS4" s="5" t="s">
        <v>10</v>
      </c>
      <c r="BT4" s="5" t="s">
        <v>10</v>
      </c>
      <c r="BU4" s="5" t="s">
        <v>10</v>
      </c>
      <c r="BV4" s="5" t="s">
        <v>10</v>
      </c>
      <c r="BW4" s="5" t="s">
        <v>10</v>
      </c>
      <c r="BX4" s="5" t="s">
        <v>10</v>
      </c>
      <c r="BY4" s="5" t="s">
        <v>10</v>
      </c>
      <c r="BZ4" s="5" t="s">
        <v>10</v>
      </c>
      <c r="CA4" s="6" t="s">
        <v>10</v>
      </c>
      <c r="CB4" s="5" t="s">
        <v>10</v>
      </c>
      <c r="CC4" s="5" t="s">
        <v>10</v>
      </c>
      <c r="CD4" s="5" t="s">
        <v>10</v>
      </c>
      <c r="CE4" s="5" t="s">
        <v>10</v>
      </c>
      <c r="CF4" s="5" t="s">
        <v>10</v>
      </c>
      <c r="CG4" s="5" t="s">
        <v>10</v>
      </c>
      <c r="CH4" s="5" t="s">
        <v>10</v>
      </c>
      <c r="CI4" s="5" t="s">
        <v>10</v>
      </c>
      <c r="CJ4" s="5" t="s">
        <v>10</v>
      </c>
      <c r="CK4" s="5" t="s">
        <v>10</v>
      </c>
      <c r="CL4" s="5" t="s">
        <v>10</v>
      </c>
      <c r="CM4" s="5" t="s">
        <v>10</v>
      </c>
      <c r="CN4" s="6" t="s">
        <v>10</v>
      </c>
      <c r="CO4" s="5" t="s">
        <v>10</v>
      </c>
      <c r="CP4" s="5" t="s">
        <v>10</v>
      </c>
      <c r="CQ4" s="5" t="s">
        <v>10</v>
      </c>
      <c r="CR4" s="5" t="s">
        <v>10</v>
      </c>
      <c r="CS4" s="5" t="s">
        <v>10</v>
      </c>
      <c r="CT4" s="5" t="s">
        <v>10</v>
      </c>
      <c r="CU4" s="5" t="s">
        <v>10</v>
      </c>
      <c r="CV4" s="5" t="s">
        <v>10</v>
      </c>
      <c r="CW4" s="5" t="s">
        <v>10</v>
      </c>
      <c r="CX4" s="5" t="s">
        <v>10</v>
      </c>
      <c r="CY4" s="5" t="s">
        <v>10</v>
      </c>
      <c r="CZ4" s="5" t="s">
        <v>10</v>
      </c>
      <c r="DA4" s="6" t="s">
        <v>10</v>
      </c>
      <c r="DB4" s="5" t="s">
        <v>10</v>
      </c>
      <c r="DC4" s="5" t="s">
        <v>10</v>
      </c>
      <c r="DD4" s="5" t="s">
        <v>10</v>
      </c>
      <c r="DE4" s="5" t="s">
        <v>10</v>
      </c>
      <c r="DF4" s="5" t="s">
        <v>10</v>
      </c>
      <c r="DG4" s="5" t="s">
        <v>10</v>
      </c>
      <c r="DH4" s="5" t="s">
        <v>10</v>
      </c>
      <c r="DI4" s="5" t="s">
        <v>10</v>
      </c>
      <c r="DJ4" s="5" t="s">
        <v>10</v>
      </c>
      <c r="DK4" s="5" t="s">
        <v>10</v>
      </c>
      <c r="DL4" s="5" t="s">
        <v>10</v>
      </c>
      <c r="DM4" s="5" t="s">
        <v>10</v>
      </c>
      <c r="DN4" s="6" t="s">
        <v>10</v>
      </c>
      <c r="DO4" s="5" t="s">
        <v>10</v>
      </c>
      <c r="DP4" s="5" t="s">
        <v>10</v>
      </c>
      <c r="DQ4" s="5" t="s">
        <v>10</v>
      </c>
      <c r="DR4" s="5" t="s">
        <v>10</v>
      </c>
      <c r="DS4" s="5" t="s">
        <v>10</v>
      </c>
      <c r="DT4" s="5" t="s">
        <v>10</v>
      </c>
      <c r="DU4" s="5" t="s">
        <v>10</v>
      </c>
      <c r="DV4" s="5" t="s">
        <v>10</v>
      </c>
      <c r="DW4" s="5" t="s">
        <v>10</v>
      </c>
      <c r="DX4" s="5" t="s">
        <v>10</v>
      </c>
      <c r="DY4" s="5" t="s">
        <v>10</v>
      </c>
      <c r="DZ4" s="5" t="s">
        <v>10</v>
      </c>
      <c r="EA4" s="6" t="s">
        <v>10</v>
      </c>
      <c r="EB4" s="5" t="s">
        <v>10</v>
      </c>
      <c r="EC4" s="5" t="s">
        <v>10</v>
      </c>
      <c r="ED4" s="5" t="s">
        <v>10</v>
      </c>
      <c r="EE4" s="5" t="s">
        <v>10</v>
      </c>
      <c r="EF4" s="5" t="s">
        <v>10</v>
      </c>
      <c r="EG4" s="5" t="s">
        <v>10</v>
      </c>
      <c r="EH4" s="5" t="s">
        <v>10</v>
      </c>
      <c r="EI4" s="5" t="s">
        <v>10</v>
      </c>
      <c r="EJ4" s="5" t="s">
        <v>10</v>
      </c>
      <c r="EK4" s="5" t="s">
        <v>10</v>
      </c>
      <c r="EL4" s="5" t="s">
        <v>10</v>
      </c>
      <c r="EM4" s="5" t="s">
        <v>10</v>
      </c>
      <c r="EN4" s="6" t="s">
        <v>10</v>
      </c>
      <c r="EO4" s="5" t="s">
        <v>10</v>
      </c>
      <c r="EP4" s="5" t="s">
        <v>10</v>
      </c>
      <c r="EQ4" s="5" t="s">
        <v>10</v>
      </c>
      <c r="ER4" s="5" t="s">
        <v>10</v>
      </c>
      <c r="ES4" s="5" t="s">
        <v>10</v>
      </c>
      <c r="ET4" s="5" t="s">
        <v>10</v>
      </c>
      <c r="EU4" s="5" t="s">
        <v>10</v>
      </c>
      <c r="EV4" s="5" t="s">
        <v>10</v>
      </c>
      <c r="EW4" s="5" t="s">
        <v>10</v>
      </c>
      <c r="EX4" s="5" t="s">
        <v>10</v>
      </c>
      <c r="EY4" s="5" t="s">
        <v>10</v>
      </c>
      <c r="EZ4" s="5" t="s">
        <v>10</v>
      </c>
      <c r="FA4" s="6" t="s">
        <v>10</v>
      </c>
      <c r="FB4" s="5" t="s">
        <v>10</v>
      </c>
      <c r="FC4" s="5" t="s">
        <v>10</v>
      </c>
      <c r="FD4" s="5" t="s">
        <v>10</v>
      </c>
      <c r="FE4" s="5" t="s">
        <v>10</v>
      </c>
      <c r="FF4" s="5" t="s">
        <v>10</v>
      </c>
      <c r="FG4" s="5" t="s">
        <v>10</v>
      </c>
      <c r="FH4" s="5" t="s">
        <v>10</v>
      </c>
      <c r="FI4" s="5" t="s">
        <v>10</v>
      </c>
      <c r="FJ4" s="5" t="s">
        <v>10</v>
      </c>
      <c r="FK4" s="5" t="s">
        <v>10</v>
      </c>
      <c r="FL4" s="5" t="s">
        <v>10</v>
      </c>
      <c r="FM4" s="5" t="s">
        <v>10</v>
      </c>
      <c r="FN4" s="6" t="s">
        <v>10</v>
      </c>
      <c r="FO4" s="5" t="s">
        <v>10</v>
      </c>
      <c r="FP4" s="5" t="s">
        <v>10</v>
      </c>
      <c r="FQ4" s="5" t="s">
        <v>10</v>
      </c>
      <c r="FR4" s="5" t="s">
        <v>10</v>
      </c>
      <c r="FS4" s="5" t="s">
        <v>10</v>
      </c>
      <c r="FT4" s="5" t="s">
        <v>10</v>
      </c>
      <c r="FU4" s="5" t="s">
        <v>10</v>
      </c>
      <c r="FV4" s="5" t="s">
        <v>10</v>
      </c>
      <c r="FW4" s="5" t="s">
        <v>10</v>
      </c>
      <c r="FX4" s="5" t="s">
        <v>10</v>
      </c>
      <c r="FY4" s="5" t="s">
        <v>10</v>
      </c>
      <c r="FZ4" s="5" t="s">
        <v>10</v>
      </c>
      <c r="GA4" s="6" t="s">
        <v>10</v>
      </c>
      <c r="GB4" s="5" t="s">
        <v>10</v>
      </c>
      <c r="GC4" s="5" t="s">
        <v>10</v>
      </c>
      <c r="GD4" s="5" t="s">
        <v>10</v>
      </c>
      <c r="GE4" s="5" t="s">
        <v>10</v>
      </c>
      <c r="GF4" s="5" t="s">
        <v>10</v>
      </c>
      <c r="GG4" s="5" t="s">
        <v>10</v>
      </c>
      <c r="GH4" s="5" t="s">
        <v>10</v>
      </c>
      <c r="GI4" s="5" t="s">
        <v>10</v>
      </c>
      <c r="GJ4" s="5" t="s">
        <v>10</v>
      </c>
      <c r="GK4" s="5" t="s">
        <v>10</v>
      </c>
      <c r="GL4" s="5" t="s">
        <v>10</v>
      </c>
      <c r="GM4" s="5" t="s">
        <v>10</v>
      </c>
      <c r="GN4" s="6" t="s">
        <v>10</v>
      </c>
      <c r="GP4" s="37">
        <v>2018</v>
      </c>
    </row>
    <row r="5" spans="1:209" ht="18.75">
      <c r="A5" s="8" t="s">
        <v>11</v>
      </c>
      <c r="B5" s="9">
        <f>IF('Fluxo de Caixa'!$A$4=Base!B2,'Fluxo de Caixa'!$B$5,0)</f>
        <v>0</v>
      </c>
      <c r="C5" s="9">
        <f t="shared" ref="C5:M5" si="0">B26</f>
        <v>0</v>
      </c>
      <c r="D5" s="9">
        <f t="shared" si="0"/>
        <v>0</v>
      </c>
      <c r="E5" s="9">
        <f t="shared" si="0"/>
        <v>0</v>
      </c>
      <c r="F5" s="9">
        <f t="shared" si="0"/>
        <v>0</v>
      </c>
      <c r="G5" s="9">
        <f t="shared" si="0"/>
        <v>0</v>
      </c>
      <c r="H5" s="9">
        <f t="shared" si="0"/>
        <v>0</v>
      </c>
      <c r="I5" s="9">
        <f t="shared" si="0"/>
        <v>0</v>
      </c>
      <c r="J5" s="9">
        <f t="shared" si="0"/>
        <v>0</v>
      </c>
      <c r="K5" s="9">
        <f t="shared" si="0"/>
        <v>0</v>
      </c>
      <c r="L5" s="9">
        <f t="shared" si="0"/>
        <v>0</v>
      </c>
      <c r="M5" s="9">
        <f t="shared" si="0"/>
        <v>0</v>
      </c>
      <c r="N5" s="10">
        <f>$B$5</f>
        <v>0</v>
      </c>
      <c r="O5" s="9">
        <f>IF('Fluxo de Caixa'!$A$4=Base!O2,'Fluxo de Caixa'!$B$5,0)</f>
        <v>0</v>
      </c>
      <c r="P5" s="9">
        <f t="shared" ref="P5:Z5" si="1">O26</f>
        <v>0</v>
      </c>
      <c r="Q5" s="9">
        <f t="shared" si="1"/>
        <v>0</v>
      </c>
      <c r="R5" s="9">
        <f t="shared" si="1"/>
        <v>0</v>
      </c>
      <c r="S5" s="9">
        <f t="shared" si="1"/>
        <v>0</v>
      </c>
      <c r="T5" s="9">
        <f t="shared" si="1"/>
        <v>0</v>
      </c>
      <c r="U5" s="9">
        <f t="shared" si="1"/>
        <v>0</v>
      </c>
      <c r="V5" s="9">
        <f t="shared" si="1"/>
        <v>0</v>
      </c>
      <c r="W5" s="9">
        <f t="shared" si="1"/>
        <v>0</v>
      </c>
      <c r="X5" s="9">
        <f t="shared" si="1"/>
        <v>0</v>
      </c>
      <c r="Y5" s="9">
        <f t="shared" si="1"/>
        <v>0</v>
      </c>
      <c r="Z5" s="9">
        <f t="shared" si="1"/>
        <v>0</v>
      </c>
      <c r="AA5" s="10">
        <f>$B$5</f>
        <v>0</v>
      </c>
      <c r="AB5" s="9">
        <f>IF('Fluxo de Caixa'!$A$4=Base!AB2,'Fluxo de Caixa'!$B$5,0)</f>
        <v>0</v>
      </c>
      <c r="AC5" s="9">
        <f t="shared" ref="AC5:AM5" si="2">AB26</f>
        <v>0</v>
      </c>
      <c r="AD5" s="9">
        <f t="shared" si="2"/>
        <v>0</v>
      </c>
      <c r="AE5" s="9">
        <f t="shared" si="2"/>
        <v>0</v>
      </c>
      <c r="AF5" s="9">
        <f t="shared" si="2"/>
        <v>0</v>
      </c>
      <c r="AG5" s="9">
        <f t="shared" si="2"/>
        <v>0</v>
      </c>
      <c r="AH5" s="9">
        <f t="shared" si="2"/>
        <v>0</v>
      </c>
      <c r="AI5" s="9">
        <f t="shared" si="2"/>
        <v>0</v>
      </c>
      <c r="AJ5" s="9">
        <f t="shared" si="2"/>
        <v>0</v>
      </c>
      <c r="AK5" s="9">
        <f t="shared" si="2"/>
        <v>0</v>
      </c>
      <c r="AL5" s="9">
        <f t="shared" si="2"/>
        <v>0</v>
      </c>
      <c r="AM5" s="9">
        <f t="shared" si="2"/>
        <v>0</v>
      </c>
      <c r="AN5" s="10">
        <f>AB5</f>
        <v>0</v>
      </c>
      <c r="AO5" s="9">
        <f>IF('Fluxo de Caixa'!$A$4=Base!AO2,'Fluxo de Caixa'!$B$5,0)</f>
        <v>0</v>
      </c>
      <c r="AP5" s="9">
        <f t="shared" ref="AP5:AZ5" si="3">AO26</f>
        <v>0</v>
      </c>
      <c r="AQ5" s="9">
        <f t="shared" si="3"/>
        <v>0</v>
      </c>
      <c r="AR5" s="9">
        <f t="shared" si="3"/>
        <v>0</v>
      </c>
      <c r="AS5" s="9">
        <f t="shared" si="3"/>
        <v>0</v>
      </c>
      <c r="AT5" s="9">
        <f t="shared" si="3"/>
        <v>0</v>
      </c>
      <c r="AU5" s="9">
        <f t="shared" si="3"/>
        <v>0</v>
      </c>
      <c r="AV5" s="9">
        <f t="shared" si="3"/>
        <v>0</v>
      </c>
      <c r="AW5" s="9">
        <f t="shared" si="3"/>
        <v>0</v>
      </c>
      <c r="AX5" s="9">
        <f t="shared" si="3"/>
        <v>0</v>
      </c>
      <c r="AY5" s="9">
        <f t="shared" si="3"/>
        <v>0</v>
      </c>
      <c r="AZ5" s="9">
        <f t="shared" si="3"/>
        <v>0</v>
      </c>
      <c r="BA5" s="10">
        <f>AO5</f>
        <v>0</v>
      </c>
      <c r="BB5" s="9">
        <f>IF('Fluxo de Caixa'!$A$4=Base!BB2,'Fluxo de Caixa'!$B$5,0)</f>
        <v>0</v>
      </c>
      <c r="BC5" s="9">
        <f t="shared" ref="BC5:BM5" si="4">BB26</f>
        <v>0</v>
      </c>
      <c r="BD5" s="9">
        <f t="shared" si="4"/>
        <v>0</v>
      </c>
      <c r="BE5" s="9">
        <f t="shared" si="4"/>
        <v>0</v>
      </c>
      <c r="BF5" s="9">
        <f t="shared" si="4"/>
        <v>0</v>
      </c>
      <c r="BG5" s="9">
        <f t="shared" si="4"/>
        <v>0</v>
      </c>
      <c r="BH5" s="9">
        <f t="shared" si="4"/>
        <v>0</v>
      </c>
      <c r="BI5" s="9">
        <f t="shared" si="4"/>
        <v>0</v>
      </c>
      <c r="BJ5" s="9">
        <f t="shared" si="4"/>
        <v>0</v>
      </c>
      <c r="BK5" s="9">
        <f t="shared" si="4"/>
        <v>0</v>
      </c>
      <c r="BL5" s="9">
        <f t="shared" si="4"/>
        <v>0</v>
      </c>
      <c r="BM5" s="9">
        <f t="shared" si="4"/>
        <v>0</v>
      </c>
      <c r="BN5" s="10">
        <f>BB5</f>
        <v>0</v>
      </c>
      <c r="BO5" s="9">
        <f>IF('Fluxo de Caixa'!$A$4=Base!BO2,'Fluxo de Caixa'!$B$5,0)</f>
        <v>0</v>
      </c>
      <c r="BP5" s="9">
        <f t="shared" ref="BP5:BZ5" si="5">BO26</f>
        <v>0</v>
      </c>
      <c r="BQ5" s="9">
        <f t="shared" si="5"/>
        <v>0</v>
      </c>
      <c r="BR5" s="9">
        <f t="shared" si="5"/>
        <v>0</v>
      </c>
      <c r="BS5" s="9">
        <f t="shared" si="5"/>
        <v>0</v>
      </c>
      <c r="BT5" s="9">
        <f t="shared" si="5"/>
        <v>0</v>
      </c>
      <c r="BU5" s="9">
        <f t="shared" si="5"/>
        <v>0</v>
      </c>
      <c r="BV5" s="9">
        <f t="shared" si="5"/>
        <v>0</v>
      </c>
      <c r="BW5" s="9">
        <f t="shared" si="5"/>
        <v>0</v>
      </c>
      <c r="BX5" s="9">
        <f t="shared" si="5"/>
        <v>0</v>
      </c>
      <c r="BY5" s="9">
        <f t="shared" si="5"/>
        <v>0</v>
      </c>
      <c r="BZ5" s="9">
        <f t="shared" si="5"/>
        <v>0</v>
      </c>
      <c r="CA5" s="10">
        <f>BO5</f>
        <v>0</v>
      </c>
      <c r="CB5" s="9">
        <f>IF('Fluxo de Caixa'!$A$4=Base!CB2,'Fluxo de Caixa'!$B$5,0)</f>
        <v>0</v>
      </c>
      <c r="CC5" s="9">
        <f t="shared" ref="CC5:CM5" si="6">CB26</f>
        <v>0</v>
      </c>
      <c r="CD5" s="9">
        <f t="shared" si="6"/>
        <v>0</v>
      </c>
      <c r="CE5" s="9">
        <f t="shared" si="6"/>
        <v>0</v>
      </c>
      <c r="CF5" s="9">
        <f t="shared" si="6"/>
        <v>0</v>
      </c>
      <c r="CG5" s="9">
        <f t="shared" si="6"/>
        <v>0</v>
      </c>
      <c r="CH5" s="9">
        <f t="shared" si="6"/>
        <v>0</v>
      </c>
      <c r="CI5" s="9">
        <f t="shared" si="6"/>
        <v>0</v>
      </c>
      <c r="CJ5" s="9">
        <f t="shared" si="6"/>
        <v>0</v>
      </c>
      <c r="CK5" s="9">
        <f t="shared" si="6"/>
        <v>0</v>
      </c>
      <c r="CL5" s="9">
        <f t="shared" si="6"/>
        <v>0</v>
      </c>
      <c r="CM5" s="9">
        <f t="shared" si="6"/>
        <v>0</v>
      </c>
      <c r="CN5" s="10">
        <f>CB5</f>
        <v>0</v>
      </c>
      <c r="CO5" s="9">
        <f>IF('Fluxo de Caixa'!$A$4=Base!CO2,'Fluxo de Caixa'!$B$5,0)</f>
        <v>2000</v>
      </c>
      <c r="CP5" s="9">
        <f t="shared" ref="CP5:CZ5" si="7">CO26</f>
        <v>2000</v>
      </c>
      <c r="CQ5" s="9">
        <f t="shared" si="7"/>
        <v>2000</v>
      </c>
      <c r="CR5" s="9">
        <f t="shared" si="7"/>
        <v>2000</v>
      </c>
      <c r="CS5" s="9">
        <f t="shared" si="7"/>
        <v>2000</v>
      </c>
      <c r="CT5" s="9">
        <f t="shared" si="7"/>
        <v>2000</v>
      </c>
      <c r="CU5" s="9">
        <f t="shared" si="7"/>
        <v>2000</v>
      </c>
      <c r="CV5" s="9">
        <f t="shared" si="7"/>
        <v>2000</v>
      </c>
      <c r="CW5" s="9">
        <f t="shared" si="7"/>
        <v>2000</v>
      </c>
      <c r="CX5" s="9">
        <f t="shared" si="7"/>
        <v>2000</v>
      </c>
      <c r="CY5" s="9">
        <f t="shared" si="7"/>
        <v>2000</v>
      </c>
      <c r="CZ5" s="9">
        <f t="shared" si="7"/>
        <v>2000</v>
      </c>
      <c r="DA5" s="10">
        <f>CO5</f>
        <v>2000</v>
      </c>
      <c r="DB5" s="9">
        <f>IF('Fluxo de Caixa'!$A$4=Base!DB2,'Fluxo de Caixa'!$B$5,0)</f>
        <v>0</v>
      </c>
      <c r="DC5" s="9">
        <f t="shared" ref="DC5:DM5" si="8">DB26</f>
        <v>0</v>
      </c>
      <c r="DD5" s="9">
        <f t="shared" si="8"/>
        <v>0</v>
      </c>
      <c r="DE5" s="9">
        <f t="shared" si="8"/>
        <v>0</v>
      </c>
      <c r="DF5" s="9">
        <f t="shared" si="8"/>
        <v>0</v>
      </c>
      <c r="DG5" s="9">
        <f t="shared" si="8"/>
        <v>0</v>
      </c>
      <c r="DH5" s="9">
        <f t="shared" si="8"/>
        <v>0</v>
      </c>
      <c r="DI5" s="9">
        <f t="shared" si="8"/>
        <v>0</v>
      </c>
      <c r="DJ5" s="9">
        <f t="shared" si="8"/>
        <v>0</v>
      </c>
      <c r="DK5" s="9">
        <f t="shared" si="8"/>
        <v>0</v>
      </c>
      <c r="DL5" s="9">
        <f t="shared" si="8"/>
        <v>0</v>
      </c>
      <c r="DM5" s="9">
        <f t="shared" si="8"/>
        <v>0</v>
      </c>
      <c r="DN5" s="10">
        <f>$B$5</f>
        <v>0</v>
      </c>
      <c r="DO5" s="9">
        <f>IF('Fluxo de Caixa'!$A$4=Base!DO2,'Fluxo de Caixa'!$B$5,0)</f>
        <v>0</v>
      </c>
      <c r="DP5" s="9">
        <f t="shared" ref="DP5:DZ5" si="9">DO26</f>
        <v>0</v>
      </c>
      <c r="DQ5" s="9">
        <f t="shared" si="9"/>
        <v>0</v>
      </c>
      <c r="DR5" s="9">
        <f t="shared" si="9"/>
        <v>0</v>
      </c>
      <c r="DS5" s="9">
        <f t="shared" si="9"/>
        <v>0</v>
      </c>
      <c r="DT5" s="9">
        <f t="shared" si="9"/>
        <v>0</v>
      </c>
      <c r="DU5" s="9">
        <f t="shared" si="9"/>
        <v>0</v>
      </c>
      <c r="DV5" s="9">
        <f t="shared" si="9"/>
        <v>0</v>
      </c>
      <c r="DW5" s="9">
        <f t="shared" si="9"/>
        <v>0</v>
      </c>
      <c r="DX5" s="9">
        <f t="shared" si="9"/>
        <v>0</v>
      </c>
      <c r="DY5" s="9">
        <f t="shared" si="9"/>
        <v>0</v>
      </c>
      <c r="DZ5" s="9">
        <f t="shared" si="9"/>
        <v>0</v>
      </c>
      <c r="EA5" s="10">
        <f>DO5</f>
        <v>0</v>
      </c>
      <c r="EB5" s="9">
        <f>IF('Fluxo de Caixa'!$A$4=Base!EB2,'Fluxo de Caixa'!$B$5,0)</f>
        <v>0</v>
      </c>
      <c r="EC5" s="9">
        <f t="shared" ref="EC5:EM5" si="10">EB26</f>
        <v>0</v>
      </c>
      <c r="ED5" s="9">
        <f t="shared" si="10"/>
        <v>0</v>
      </c>
      <c r="EE5" s="9">
        <f t="shared" si="10"/>
        <v>0</v>
      </c>
      <c r="EF5" s="9">
        <f t="shared" si="10"/>
        <v>0</v>
      </c>
      <c r="EG5" s="9">
        <f t="shared" si="10"/>
        <v>0</v>
      </c>
      <c r="EH5" s="9">
        <f t="shared" si="10"/>
        <v>0</v>
      </c>
      <c r="EI5" s="9">
        <f t="shared" si="10"/>
        <v>0</v>
      </c>
      <c r="EJ5" s="9">
        <f t="shared" si="10"/>
        <v>0</v>
      </c>
      <c r="EK5" s="9">
        <f t="shared" si="10"/>
        <v>0</v>
      </c>
      <c r="EL5" s="9">
        <f t="shared" si="10"/>
        <v>0</v>
      </c>
      <c r="EM5" s="9">
        <f t="shared" si="10"/>
        <v>0</v>
      </c>
      <c r="EN5" s="10">
        <f>EB5</f>
        <v>0</v>
      </c>
      <c r="EO5" s="9">
        <f>IF('Fluxo de Caixa'!$A$4=Base!EO2,'Fluxo de Caixa'!$B$5,0)</f>
        <v>0</v>
      </c>
      <c r="EP5" s="9">
        <f t="shared" ref="EP5:EZ5" si="11">EO26</f>
        <v>0</v>
      </c>
      <c r="EQ5" s="9">
        <f t="shared" si="11"/>
        <v>0</v>
      </c>
      <c r="ER5" s="9">
        <f t="shared" si="11"/>
        <v>0</v>
      </c>
      <c r="ES5" s="9">
        <f t="shared" si="11"/>
        <v>0</v>
      </c>
      <c r="ET5" s="9">
        <f t="shared" si="11"/>
        <v>0</v>
      </c>
      <c r="EU5" s="9">
        <f t="shared" si="11"/>
        <v>0</v>
      </c>
      <c r="EV5" s="9">
        <f t="shared" si="11"/>
        <v>0</v>
      </c>
      <c r="EW5" s="9">
        <f t="shared" si="11"/>
        <v>0</v>
      </c>
      <c r="EX5" s="9">
        <f t="shared" si="11"/>
        <v>0</v>
      </c>
      <c r="EY5" s="9">
        <f t="shared" si="11"/>
        <v>0</v>
      </c>
      <c r="EZ5" s="9">
        <f t="shared" si="11"/>
        <v>0</v>
      </c>
      <c r="FA5" s="10">
        <f>EO5</f>
        <v>0</v>
      </c>
      <c r="FB5" s="9">
        <f>IF('Fluxo de Caixa'!$A$4=Base!FB2,'Fluxo de Caixa'!$B$5,0)</f>
        <v>0</v>
      </c>
      <c r="FC5" s="9">
        <f t="shared" ref="FC5:FM5" si="12">FB26</f>
        <v>0</v>
      </c>
      <c r="FD5" s="9">
        <f t="shared" si="12"/>
        <v>0</v>
      </c>
      <c r="FE5" s="9">
        <f t="shared" si="12"/>
        <v>0</v>
      </c>
      <c r="FF5" s="9">
        <f t="shared" si="12"/>
        <v>0</v>
      </c>
      <c r="FG5" s="9">
        <f t="shared" si="12"/>
        <v>0</v>
      </c>
      <c r="FH5" s="9">
        <f t="shared" si="12"/>
        <v>0</v>
      </c>
      <c r="FI5" s="9">
        <f t="shared" si="12"/>
        <v>0</v>
      </c>
      <c r="FJ5" s="9">
        <f t="shared" si="12"/>
        <v>0</v>
      </c>
      <c r="FK5" s="9">
        <f t="shared" si="12"/>
        <v>0</v>
      </c>
      <c r="FL5" s="9">
        <f t="shared" si="12"/>
        <v>0</v>
      </c>
      <c r="FM5" s="9">
        <f t="shared" si="12"/>
        <v>0</v>
      </c>
      <c r="FN5" s="10">
        <f>FB5</f>
        <v>0</v>
      </c>
      <c r="FO5" s="9">
        <f>IF('Fluxo de Caixa'!$A$4=Base!FO2,'Fluxo de Caixa'!$B$5,0)</f>
        <v>0</v>
      </c>
      <c r="FP5" s="9">
        <f t="shared" ref="FP5:FZ5" si="13">FO26</f>
        <v>0</v>
      </c>
      <c r="FQ5" s="9">
        <f t="shared" si="13"/>
        <v>0</v>
      </c>
      <c r="FR5" s="9">
        <f t="shared" si="13"/>
        <v>0</v>
      </c>
      <c r="FS5" s="9">
        <f t="shared" si="13"/>
        <v>0</v>
      </c>
      <c r="FT5" s="9">
        <f t="shared" si="13"/>
        <v>0</v>
      </c>
      <c r="FU5" s="9">
        <f t="shared" si="13"/>
        <v>0</v>
      </c>
      <c r="FV5" s="9">
        <f t="shared" si="13"/>
        <v>0</v>
      </c>
      <c r="FW5" s="9">
        <f t="shared" si="13"/>
        <v>0</v>
      </c>
      <c r="FX5" s="9">
        <f t="shared" si="13"/>
        <v>0</v>
      </c>
      <c r="FY5" s="9">
        <f t="shared" si="13"/>
        <v>0</v>
      </c>
      <c r="FZ5" s="9">
        <f t="shared" si="13"/>
        <v>0</v>
      </c>
      <c r="GA5" s="10">
        <f>$B$5</f>
        <v>0</v>
      </c>
      <c r="GB5" s="9">
        <f>IF('Fluxo de Caixa'!$A$4=Base!GB2,'Fluxo de Caixa'!$B$5,0)</f>
        <v>0</v>
      </c>
      <c r="GC5" s="9">
        <f t="shared" ref="GC5:GM5" si="14">GB26</f>
        <v>0</v>
      </c>
      <c r="GD5" s="9">
        <f t="shared" si="14"/>
        <v>0</v>
      </c>
      <c r="GE5" s="9">
        <f t="shared" si="14"/>
        <v>0</v>
      </c>
      <c r="GF5" s="9">
        <f t="shared" si="14"/>
        <v>0</v>
      </c>
      <c r="GG5" s="9">
        <f t="shared" si="14"/>
        <v>0</v>
      </c>
      <c r="GH5" s="9">
        <f t="shared" si="14"/>
        <v>0</v>
      </c>
      <c r="GI5" s="9">
        <f t="shared" si="14"/>
        <v>0</v>
      </c>
      <c r="GJ5" s="9">
        <f t="shared" si="14"/>
        <v>0</v>
      </c>
      <c r="GK5" s="9">
        <f t="shared" si="14"/>
        <v>0</v>
      </c>
      <c r="GL5" s="9">
        <f t="shared" si="14"/>
        <v>0</v>
      </c>
      <c r="GM5" s="9">
        <f t="shared" si="14"/>
        <v>0</v>
      </c>
      <c r="GN5" s="10">
        <f>GB5</f>
        <v>0</v>
      </c>
      <c r="GP5" s="37">
        <v>2019</v>
      </c>
    </row>
    <row r="6" spans="1:209" ht="15" customHeight="1">
      <c r="A6" s="11" t="str">
        <f>(IF(Lançamentos!A3="","",Lançamentos!A3))</f>
        <v>Dinheiro</v>
      </c>
      <c r="B6" s="12">
        <f>SUMIFS(Lançamentos!$G$4:$G$1048576,Lançamentos!$F$4:$F$1048576,Base!$A6,Lançamentos!$D$4:$D$1048576,Base!B$3,Lançamentos!$E$4:$E$1048576,Base!$B$2)</f>
        <v>0</v>
      </c>
      <c r="C6" s="12">
        <f>SUMIFS(Lançamentos!$G$4:$G$1048576,Lançamentos!$F$4:$F$1048576,Base!$A6,Lançamentos!$D$4:$D$1048576,Base!C$3,Lançamentos!$E$4:$E$1048576,Base!$B$2)</f>
        <v>0</v>
      </c>
      <c r="D6" s="12">
        <f>SUMIFS(Lançamentos!$G$4:$G$1048576,Lançamentos!$F$4:$F$1048576,Base!$A6,Lançamentos!$D$4:$D$1048576,Base!D$3,Lançamentos!$E$4:$E$1048576,Base!$B$2)</f>
        <v>0</v>
      </c>
      <c r="E6" s="12">
        <f>SUMIFS(Lançamentos!$G$4:$G$1048576,Lançamentos!$F$4:$F$1048576,Base!$A6,Lançamentos!$D$4:$D$1048576,Base!E$3,Lançamentos!$E$4:$E$1048576,Base!$B$2)</f>
        <v>0</v>
      </c>
      <c r="F6" s="12">
        <f>SUMIFS(Lançamentos!$G$4:$G$1048576,Lançamentos!$F$4:$F$1048576,Base!$A6,Lançamentos!$D$4:$D$1048576,Base!F$3,Lançamentos!$E$4:$E$1048576,Base!$B$2)</f>
        <v>0</v>
      </c>
      <c r="G6" s="12">
        <f>SUMIFS(Lançamentos!$G$4:$G$1048576,Lançamentos!$F$4:$F$1048576,Base!$A6,Lançamentos!$D$4:$D$1048576,Base!G$3,Lançamentos!$E$4:$E$1048576,Base!$B$2)</f>
        <v>0</v>
      </c>
      <c r="H6" s="12">
        <f>SUMIFS(Lançamentos!$G$4:$G$1048576,Lançamentos!$F$4:$F$1048576,Base!$A6,Lançamentos!$D$4:$D$1048576,Base!H$3,Lançamentos!$E$4:$E$1048576,Base!$B$2)</f>
        <v>0</v>
      </c>
      <c r="I6" s="12">
        <f>SUMIFS(Lançamentos!$G$4:$G$1048576,Lançamentos!$F$4:$F$1048576,Base!$A6,Lançamentos!$D$4:$D$1048576,Base!I$3,Lançamentos!$E$4:$E$1048576,Base!$B$2)</f>
        <v>0</v>
      </c>
      <c r="J6" s="12">
        <f>SUMIFS(Lançamentos!$G$4:$G$1048576,Lançamentos!$F$4:$F$1048576,Base!$A6,Lançamentos!$D$4:$D$1048576,Base!J$3,Lançamentos!$E$4:$E$1048576,Base!$B$2)</f>
        <v>0</v>
      </c>
      <c r="K6" s="12">
        <f>SUMIFS(Lançamentos!$G$4:$G$1048576,Lançamentos!$F$4:$F$1048576,Base!$A6,Lançamentos!$D$4:$D$1048576,Base!K$3,Lançamentos!$E$4:$E$1048576,Base!$B$2)</f>
        <v>0</v>
      </c>
      <c r="L6" s="12">
        <f>SUMIFS(Lançamentos!$G$4:$G$1048576,Lançamentos!$F$4:$F$1048576,Base!$A6,Lançamentos!$D$4:$D$1048576,Base!L$3,Lançamentos!$E$4:$E$1048576,Base!$B$2)</f>
        <v>0</v>
      </c>
      <c r="M6" s="12">
        <f>SUMIFS(Lançamentos!$G$4:$G$1048576,Lançamentos!$F$4:$F$1048576,Base!$A6,Lançamentos!$D$4:$D$1048576,Base!M$3,Lançamentos!$E$4:$E$1048576,Base!$B$2)</f>
        <v>0</v>
      </c>
      <c r="N6" s="20">
        <f>SUM(B6:M6)</f>
        <v>0</v>
      </c>
      <c r="O6" s="12">
        <f>SUMIFS(Lançamentos!$G$4:$G$1048576,Lançamentos!$F$4:$F$1048576,Base!$A6,Lançamentos!$D$4:$D$1048576,Base!O$3,Lançamentos!$E$4:$E$1048576,Base!$O$2)</f>
        <v>0</v>
      </c>
      <c r="P6" s="12">
        <f>SUMIFS(Lançamentos!$G$4:$G$1048576,Lançamentos!$F$4:$F$1048576,Base!$A6,Lançamentos!$D$4:$D$1048576,Base!P$3,Lançamentos!$E$4:$E$1048576,Base!$O$2)</f>
        <v>0</v>
      </c>
      <c r="Q6" s="12">
        <f>SUMIFS(Lançamentos!$G$4:$G$1048576,Lançamentos!$F$4:$F$1048576,Base!$A6,Lançamentos!$D$4:$D$1048576,Base!Q$3,Lançamentos!$E$4:$E$1048576,Base!$O$2)</f>
        <v>0</v>
      </c>
      <c r="R6" s="12">
        <f>SUMIFS(Lançamentos!$G$4:$G$1048576,Lançamentos!$F$4:$F$1048576,Base!$A6,Lançamentos!$D$4:$D$1048576,Base!R$3,Lançamentos!$E$4:$E$1048576,Base!$O$2)</f>
        <v>0</v>
      </c>
      <c r="S6" s="12">
        <f>SUMIFS(Lançamentos!$G$4:$G$1048576,Lançamentos!$F$4:$F$1048576,Base!$A6,Lançamentos!$D$4:$D$1048576,Base!S$3,Lançamentos!$E$4:$E$1048576,Base!$O$2)</f>
        <v>0</v>
      </c>
      <c r="T6" s="12">
        <f>SUMIFS(Lançamentos!$G$4:$G$1048576,Lançamentos!$F$4:$F$1048576,Base!$A6,Lançamentos!$D$4:$D$1048576,Base!T$3,Lançamentos!$E$4:$E$1048576,Base!$O$2)</f>
        <v>0</v>
      </c>
      <c r="U6" s="12">
        <f>SUMIFS(Lançamentos!$G$4:$G$1048576,Lançamentos!$F$4:$F$1048576,Base!$A6,Lançamentos!$D$4:$D$1048576,Base!U$3,Lançamentos!$E$4:$E$1048576,Base!$O$2)</f>
        <v>0</v>
      </c>
      <c r="V6" s="12">
        <f>SUMIFS(Lançamentos!$G$4:$G$1048576,Lançamentos!$F$4:$F$1048576,Base!$A6,Lançamentos!$D$4:$D$1048576,Base!V$3,Lançamentos!$E$4:$E$1048576,Base!$O$2)</f>
        <v>0</v>
      </c>
      <c r="W6" s="12">
        <f>SUMIFS(Lançamentos!$G$4:$G$1048576,Lançamentos!$F$4:$F$1048576,Base!$A6,Lançamentos!$D$4:$D$1048576,Base!W$3,Lançamentos!$E$4:$E$1048576,Base!$O$2)</f>
        <v>0</v>
      </c>
      <c r="X6" s="12">
        <f>SUMIFS(Lançamentos!$G$4:$G$1048576,Lançamentos!$F$4:$F$1048576,Base!$A6,Lançamentos!$D$4:$D$1048576,Base!X$3,Lançamentos!$E$4:$E$1048576,Base!$O$2)</f>
        <v>0</v>
      </c>
      <c r="Y6" s="12">
        <f>SUMIFS(Lançamentos!$G$4:$G$1048576,Lançamentos!$F$4:$F$1048576,Base!$A6,Lançamentos!$D$4:$D$1048576,Base!Y$3,Lançamentos!$E$4:$E$1048576,Base!$O$2)</f>
        <v>0</v>
      </c>
      <c r="Z6" s="12">
        <f>SUMIFS(Lançamentos!$G$4:$G$1048576,Lançamentos!$F$4:$F$1048576,Base!$A6,Lançamentos!$D$4:$D$1048576,Base!Z$3,Lançamentos!$E$4:$E$1048576,Base!$O$2)</f>
        <v>0</v>
      </c>
      <c r="AA6" s="20">
        <f>SUM(O6:Z6)</f>
        <v>0</v>
      </c>
      <c r="AB6" s="12">
        <f>SUMIFS(Lançamentos!$G$4:$G$1048576,Lançamentos!$F$4:$F$1048576,Base!$A6,Lançamentos!$D$4:$D$1048576,Base!AB$3,Lançamentos!$E$4:$E$1048576,Base!$AB$2)</f>
        <v>0</v>
      </c>
      <c r="AC6" s="12">
        <f>SUMIFS(Lançamentos!$G$4:$G$1048576,Lançamentos!$F$4:$F$1048576,Base!$A6,Lançamentos!$D$4:$D$1048576,Base!AC$3,Lançamentos!$E$4:$E$1048576,Base!$AB$2)</f>
        <v>0</v>
      </c>
      <c r="AD6" s="12">
        <f>SUMIFS(Lançamentos!$G$4:$G$1048576,Lançamentos!$F$4:$F$1048576,Base!$A6,Lançamentos!$D$4:$D$1048576,Base!AD$3,Lançamentos!$E$4:$E$1048576,Base!$AB$2)</f>
        <v>0</v>
      </c>
      <c r="AE6" s="12">
        <f>SUMIFS(Lançamentos!$G$4:$G$1048576,Lançamentos!$F$4:$F$1048576,Base!$A6,Lançamentos!$D$4:$D$1048576,Base!AE$3,Lançamentos!$E$4:$E$1048576,Base!$AB$2)</f>
        <v>0</v>
      </c>
      <c r="AF6" s="12">
        <f>SUMIFS(Lançamentos!$G$4:$G$1048576,Lançamentos!$F$4:$F$1048576,Base!$A6,Lançamentos!$D$4:$D$1048576,Base!AF$3,Lançamentos!$E$4:$E$1048576,Base!$AB$2)</f>
        <v>0</v>
      </c>
      <c r="AG6" s="12">
        <f>SUMIFS(Lançamentos!$G$4:$G$1048576,Lançamentos!$F$4:$F$1048576,Base!$A6,Lançamentos!$D$4:$D$1048576,Base!AG$3,Lançamentos!$E$4:$E$1048576,Base!$AB$2)</f>
        <v>0</v>
      </c>
      <c r="AH6" s="12">
        <f>SUMIFS(Lançamentos!$G$4:$G$1048576,Lançamentos!$F$4:$F$1048576,Base!$A6,Lançamentos!$D$4:$D$1048576,Base!AH$3,Lançamentos!$E$4:$E$1048576,Base!$AB$2)</f>
        <v>0</v>
      </c>
      <c r="AI6" s="12">
        <f>SUMIFS(Lançamentos!$G$4:$G$1048576,Lançamentos!$F$4:$F$1048576,Base!$A6,Lançamentos!$D$4:$D$1048576,Base!AI$3,Lançamentos!$E$4:$E$1048576,Base!$AB$2)</f>
        <v>0</v>
      </c>
      <c r="AJ6" s="12">
        <f>SUMIFS(Lançamentos!$G$4:$G$1048576,Lançamentos!$F$4:$F$1048576,Base!$A6,Lançamentos!$D$4:$D$1048576,Base!AJ$3,Lançamentos!$E$4:$E$1048576,Base!$AB$2)</f>
        <v>0</v>
      </c>
      <c r="AK6" s="12">
        <f>SUMIFS(Lançamentos!$G$4:$G$1048576,Lançamentos!$F$4:$F$1048576,Base!$A6,Lançamentos!$D$4:$D$1048576,Base!AK$3,Lançamentos!$E$4:$E$1048576,Base!$AB$2)</f>
        <v>0</v>
      </c>
      <c r="AL6" s="12">
        <f>SUMIFS(Lançamentos!$G$4:$G$1048576,Lançamentos!$F$4:$F$1048576,Base!$A6,Lançamentos!$D$4:$D$1048576,Base!AL$3,Lançamentos!$E$4:$E$1048576,Base!$AB$2)</f>
        <v>0</v>
      </c>
      <c r="AM6" s="12">
        <f>SUMIFS(Lançamentos!$G$4:$G$1048576,Lançamentos!$F$4:$F$1048576,Base!$A6,Lançamentos!$D$4:$D$1048576,Base!AM$3,Lançamentos!$E$4:$E$1048576,Base!$AB$2)</f>
        <v>0</v>
      </c>
      <c r="AN6" s="20">
        <f>SUM(AB6:AM6)</f>
        <v>0</v>
      </c>
      <c r="AO6" s="12">
        <f>SUMIFS(Lançamentos!$G$4:$G$1048576,Lançamentos!$F$4:$F$1048576,Base!$A6,Lançamentos!$D$4:$D$1048576,Base!AO$3,Lançamentos!$E$4:$E$1048576,Base!$AO$2)</f>
        <v>0</v>
      </c>
      <c r="AP6" s="12">
        <f>SUMIFS(Lançamentos!$G$4:$G$1048576,Lançamentos!$F$4:$F$1048576,Base!$A6,Lançamentos!$D$4:$D$1048576,Base!AP$3,Lançamentos!$E$4:$E$1048576,Base!$AO$2)</f>
        <v>0</v>
      </c>
      <c r="AQ6" s="12">
        <f>SUMIFS(Lançamentos!$G$4:$G$1048576,Lançamentos!$F$4:$F$1048576,Base!$A6,Lançamentos!$D$4:$D$1048576,Base!AQ$3,Lançamentos!$E$4:$E$1048576,Base!$AO$2)</f>
        <v>0</v>
      </c>
      <c r="AR6" s="12">
        <f>SUMIFS(Lançamentos!$G$4:$G$1048576,Lançamentos!$F$4:$F$1048576,Base!$A6,Lançamentos!$D$4:$D$1048576,Base!AR$3,Lançamentos!$E$4:$E$1048576,Base!$AO$2)</f>
        <v>0</v>
      </c>
      <c r="AS6" s="12">
        <f>SUMIFS(Lançamentos!$G$4:$G$1048576,Lançamentos!$F$4:$F$1048576,Base!$A6,Lançamentos!$D$4:$D$1048576,Base!AS$3,Lançamentos!$E$4:$E$1048576,Base!$AO$2)</f>
        <v>0</v>
      </c>
      <c r="AT6" s="12">
        <f>SUMIFS(Lançamentos!$G$4:$G$1048576,Lançamentos!$F$4:$F$1048576,Base!$A6,Lançamentos!$D$4:$D$1048576,Base!AT$3,Lançamentos!$E$4:$E$1048576,Base!$AO$2)</f>
        <v>0</v>
      </c>
      <c r="AU6" s="12">
        <f>SUMIFS(Lançamentos!$G$4:$G$1048576,Lançamentos!$F$4:$F$1048576,Base!$A6,Lançamentos!$D$4:$D$1048576,Base!AU$3,Lançamentos!$E$4:$E$1048576,Base!$AO$2)</f>
        <v>0</v>
      </c>
      <c r="AV6" s="12">
        <f>SUMIFS(Lançamentos!$G$4:$G$1048576,Lançamentos!$F$4:$F$1048576,Base!$A6,Lançamentos!$D$4:$D$1048576,Base!AV$3,Lançamentos!$E$4:$E$1048576,Base!$AO$2)</f>
        <v>0</v>
      </c>
      <c r="AW6" s="12">
        <f>SUMIFS(Lançamentos!$G$4:$G$1048576,Lançamentos!$F$4:$F$1048576,Base!$A6,Lançamentos!$D$4:$D$1048576,Base!AW$3,Lançamentos!$E$4:$E$1048576,Base!$AO$2)</f>
        <v>0</v>
      </c>
      <c r="AX6" s="12">
        <f>SUMIFS(Lançamentos!$G$4:$G$1048576,Lançamentos!$F$4:$F$1048576,Base!$A6,Lançamentos!$D$4:$D$1048576,Base!AX$3,Lançamentos!$E$4:$E$1048576,Base!$AO$2)</f>
        <v>0</v>
      </c>
      <c r="AY6" s="12">
        <f>SUMIFS(Lançamentos!$G$4:$G$1048576,Lançamentos!$F$4:$F$1048576,Base!$A6,Lançamentos!$D$4:$D$1048576,Base!AY$3,Lançamentos!$E$4:$E$1048576,Base!$AO$2)</f>
        <v>0</v>
      </c>
      <c r="AZ6" s="12">
        <f>SUMIFS(Lançamentos!$G$4:$G$1048576,Lançamentos!$F$4:$F$1048576,Base!$A6,Lançamentos!$D$4:$D$1048576,Base!AZ$3,Lançamentos!$E$4:$E$1048576,Base!$AO$2)</f>
        <v>0</v>
      </c>
      <c r="BA6" s="20">
        <f>SUM(AO6:AZ6)</f>
        <v>0</v>
      </c>
      <c r="BB6" s="12">
        <f>SUMIFS(Lançamentos!$G$4:$G$1048576,Lançamentos!$F$4:$F$1048576,Base!$A6,Lançamentos!$D$4:$D$1048576,Base!BB$3,Lançamentos!$E$4:$E$1048576,Base!$BB$2)</f>
        <v>0</v>
      </c>
      <c r="BC6" s="12">
        <f>SUMIFS(Lançamentos!$G$4:$G$1048576,Lançamentos!$F$4:$F$1048576,Base!$A6,Lançamentos!$D$4:$D$1048576,Base!BC$3,Lançamentos!$E$4:$E$1048576,Base!$BB$2)</f>
        <v>0</v>
      </c>
      <c r="BD6" s="12">
        <f>SUMIFS(Lançamentos!$G$4:$G$1048576,Lançamentos!$F$4:$F$1048576,Base!$A6,Lançamentos!$D$4:$D$1048576,Base!BD$3,Lançamentos!$E$4:$E$1048576,Base!$BB$2)</f>
        <v>0</v>
      </c>
      <c r="BE6" s="12">
        <f>SUMIFS(Lançamentos!$G$4:$G$1048576,Lançamentos!$F$4:$F$1048576,Base!$A6,Lançamentos!$D$4:$D$1048576,Base!BE$3,Lançamentos!$E$4:$E$1048576,Base!$BB$2)</f>
        <v>0</v>
      </c>
      <c r="BF6" s="12">
        <f>SUMIFS(Lançamentos!$G$4:$G$1048576,Lançamentos!$F$4:$F$1048576,Base!$A6,Lançamentos!$D$4:$D$1048576,Base!BF$3,Lançamentos!$E$4:$E$1048576,Base!$BB$2)</f>
        <v>0</v>
      </c>
      <c r="BG6" s="12">
        <f>SUMIFS(Lançamentos!$G$4:$G$1048576,Lançamentos!$F$4:$F$1048576,Base!$A6,Lançamentos!$D$4:$D$1048576,Base!BG$3,Lançamentos!$E$4:$E$1048576,Base!$BB$2)</f>
        <v>0</v>
      </c>
      <c r="BH6" s="12">
        <f>SUMIFS(Lançamentos!$G$4:$G$1048576,Lançamentos!$F$4:$F$1048576,Base!$A6,Lançamentos!$D$4:$D$1048576,Base!BH$3,Lançamentos!$E$4:$E$1048576,Base!$BB$2)</f>
        <v>0</v>
      </c>
      <c r="BI6" s="12">
        <f>SUMIFS(Lançamentos!$G$4:$G$1048576,Lançamentos!$F$4:$F$1048576,Base!$A6,Lançamentos!$D$4:$D$1048576,Base!BI$3,Lançamentos!$E$4:$E$1048576,Base!$BB$2)</f>
        <v>0</v>
      </c>
      <c r="BJ6" s="12">
        <f>SUMIFS(Lançamentos!$G$4:$G$1048576,Lançamentos!$F$4:$F$1048576,Base!$A6,Lançamentos!$D$4:$D$1048576,Base!BJ$3,Lançamentos!$E$4:$E$1048576,Base!$BB$2)</f>
        <v>0</v>
      </c>
      <c r="BK6" s="12">
        <f>SUMIFS(Lançamentos!$G$4:$G$1048576,Lançamentos!$F$4:$F$1048576,Base!$A6,Lançamentos!$D$4:$D$1048576,Base!BK$3,Lançamentos!$E$4:$E$1048576,Base!$BB$2)</f>
        <v>0</v>
      </c>
      <c r="BL6" s="12">
        <f>SUMIFS(Lançamentos!$G$4:$G$1048576,Lançamentos!$F$4:$F$1048576,Base!$A6,Lançamentos!$D$4:$D$1048576,Base!BL$3,Lançamentos!$E$4:$E$1048576,Base!$BB$2)</f>
        <v>0</v>
      </c>
      <c r="BM6" s="12">
        <f>SUMIFS(Lançamentos!$G$4:$G$1048576,Lançamentos!$F$4:$F$1048576,Base!$A6,Lançamentos!$D$4:$D$1048576,Base!BM$3,Lançamentos!$E$4:$E$1048576,Base!$BB$2)</f>
        <v>0</v>
      </c>
      <c r="BN6" s="20">
        <f>SUM(BB6:BM6)</f>
        <v>0</v>
      </c>
      <c r="BO6" s="12">
        <f>SUMIFS(Lançamentos!$G$4:$G$1048576,Lançamentos!$F$4:$F$1048576,Base!$A6,Lançamentos!$D$4:$D$1048576,Base!BO$3,Lançamentos!$E$4:$E$1048576,Base!$BO$2)</f>
        <v>0</v>
      </c>
      <c r="BP6" s="12">
        <f>SUMIFS(Lançamentos!$G$4:$G$1048576,Lançamentos!$F$4:$F$1048576,Base!$A6,Lançamentos!$D$4:$D$1048576,Base!BP$3,Lançamentos!$E$4:$E$1048576,Base!$BO$2)</f>
        <v>0</v>
      </c>
      <c r="BQ6" s="12">
        <f>SUMIFS(Lançamentos!$G$4:$G$1048576,Lançamentos!$F$4:$F$1048576,Base!$A6,Lançamentos!$D$4:$D$1048576,Base!BQ$3,Lançamentos!$E$4:$E$1048576,Base!$BO$2)</f>
        <v>0</v>
      </c>
      <c r="BR6" s="12">
        <f>SUMIFS(Lançamentos!$G$4:$G$1048576,Lançamentos!$F$4:$F$1048576,Base!$A6,Lançamentos!$D$4:$D$1048576,Base!BR$3,Lançamentos!$E$4:$E$1048576,Base!$BO$2)</f>
        <v>0</v>
      </c>
      <c r="BS6" s="12">
        <f>SUMIFS(Lançamentos!$G$4:$G$1048576,Lançamentos!$F$4:$F$1048576,Base!$A6,Lançamentos!$D$4:$D$1048576,Base!BS$3,Lançamentos!$E$4:$E$1048576,Base!$BO$2)</f>
        <v>0</v>
      </c>
      <c r="BT6" s="12">
        <f>SUMIFS(Lançamentos!$G$4:$G$1048576,Lançamentos!$F$4:$F$1048576,Base!$A6,Lançamentos!$D$4:$D$1048576,Base!BT$3,Lançamentos!$E$4:$E$1048576,Base!$BO$2)</f>
        <v>0</v>
      </c>
      <c r="BU6" s="12">
        <f>SUMIFS(Lançamentos!$G$4:$G$1048576,Lançamentos!$F$4:$F$1048576,Base!$A6,Lançamentos!$D$4:$D$1048576,Base!BU$3,Lançamentos!$E$4:$E$1048576,Base!$BO$2)</f>
        <v>0</v>
      </c>
      <c r="BV6" s="12">
        <f>SUMIFS(Lançamentos!$G$4:$G$1048576,Lançamentos!$F$4:$F$1048576,Base!$A6,Lançamentos!$D$4:$D$1048576,Base!BV$3,Lançamentos!$E$4:$E$1048576,Base!$BO$2)</f>
        <v>0</v>
      </c>
      <c r="BW6" s="12">
        <f>SUMIFS(Lançamentos!$G$4:$G$1048576,Lançamentos!$F$4:$F$1048576,Base!$A6,Lançamentos!$D$4:$D$1048576,Base!BW$3,Lançamentos!$E$4:$E$1048576,Base!$BO$2)</f>
        <v>0</v>
      </c>
      <c r="BX6" s="12">
        <f>SUMIFS(Lançamentos!$G$4:$G$1048576,Lançamentos!$F$4:$F$1048576,Base!$A6,Lançamentos!$D$4:$D$1048576,Base!BX$3,Lançamentos!$E$4:$E$1048576,Base!$BO$2)</f>
        <v>0</v>
      </c>
      <c r="BY6" s="12">
        <f>SUMIFS(Lançamentos!$G$4:$G$1048576,Lançamentos!$F$4:$F$1048576,Base!$A6,Lançamentos!$D$4:$D$1048576,Base!BY$3,Lançamentos!$E$4:$E$1048576,Base!$BO$2)</f>
        <v>0</v>
      </c>
      <c r="BZ6" s="12">
        <f>SUMIFS(Lançamentos!$G$4:$G$1048576,Lançamentos!$F$4:$F$1048576,Base!$A6,Lançamentos!$D$4:$D$1048576,Base!BZ$3,Lançamentos!$E$4:$E$1048576,Base!$BO$2)</f>
        <v>0</v>
      </c>
      <c r="CA6" s="20">
        <f>SUM(BO6:BZ6)</f>
        <v>0</v>
      </c>
      <c r="CB6" s="12">
        <f>SUMIFS(Lançamentos!$G$4:$G$1048576,Lançamentos!$F$4:$F$1048576,Base!$A6,Lançamentos!$D$4:$D$1048576,Base!CB$3,Lançamentos!$E$4:$E$1048576,Base!$CB$2)</f>
        <v>0</v>
      </c>
      <c r="CC6" s="12">
        <f>SUMIFS(Lançamentos!$G$4:$G$1048576,Lançamentos!$F$4:$F$1048576,Base!$A6,Lançamentos!$D$4:$D$1048576,Base!CC$3,Lançamentos!$E$4:$E$1048576,Base!$CB$2)</f>
        <v>0</v>
      </c>
      <c r="CD6" s="12">
        <f>SUMIFS(Lançamentos!$G$4:$G$1048576,Lançamentos!$F$4:$F$1048576,Base!$A6,Lançamentos!$D$4:$D$1048576,Base!CD$3,Lançamentos!$E$4:$E$1048576,Base!$CB$2)</f>
        <v>0</v>
      </c>
      <c r="CE6" s="12">
        <f>SUMIFS(Lançamentos!$G$4:$G$1048576,Lançamentos!$F$4:$F$1048576,Base!$A6,Lançamentos!$D$4:$D$1048576,Base!CE$3,Lançamentos!$E$4:$E$1048576,Base!$CB$2)</f>
        <v>0</v>
      </c>
      <c r="CF6" s="12">
        <f>SUMIFS(Lançamentos!$G$4:$G$1048576,Lançamentos!$F$4:$F$1048576,Base!$A6,Lançamentos!$D$4:$D$1048576,Base!CF$3,Lançamentos!$E$4:$E$1048576,Base!$CB$2)</f>
        <v>0</v>
      </c>
      <c r="CG6" s="12">
        <f>SUMIFS(Lançamentos!$G$4:$G$1048576,Lançamentos!$F$4:$F$1048576,Base!$A6,Lançamentos!$D$4:$D$1048576,Base!CG$3,Lançamentos!$E$4:$E$1048576,Base!$CB$2)</f>
        <v>0</v>
      </c>
      <c r="CH6" s="12">
        <f>SUMIFS(Lançamentos!$G$4:$G$1048576,Lançamentos!$F$4:$F$1048576,Base!$A6,Lançamentos!$D$4:$D$1048576,Base!CH$3,Lançamentos!$E$4:$E$1048576,Base!$CB$2)</f>
        <v>0</v>
      </c>
      <c r="CI6" s="12">
        <f>SUMIFS(Lançamentos!$G$4:$G$1048576,Lançamentos!$F$4:$F$1048576,Base!$A6,Lançamentos!$D$4:$D$1048576,Base!CI$3,Lançamentos!$E$4:$E$1048576,Base!$CB$2)</f>
        <v>0</v>
      </c>
      <c r="CJ6" s="12">
        <f>SUMIFS(Lançamentos!$G$4:$G$1048576,Lançamentos!$F$4:$F$1048576,Base!$A6,Lançamentos!$D$4:$D$1048576,Base!CJ$3,Lançamentos!$E$4:$E$1048576,Base!$CB$2)</f>
        <v>0</v>
      </c>
      <c r="CK6" s="12">
        <f>SUMIFS(Lançamentos!$G$4:$G$1048576,Lançamentos!$F$4:$F$1048576,Base!$A6,Lançamentos!$D$4:$D$1048576,Base!CK$3,Lançamentos!$E$4:$E$1048576,Base!$CB$2)</f>
        <v>0</v>
      </c>
      <c r="CL6" s="12">
        <f>SUMIFS(Lançamentos!$G$4:$G$1048576,Lançamentos!$F$4:$F$1048576,Base!$A6,Lançamentos!$D$4:$D$1048576,Base!CL$3,Lançamentos!$E$4:$E$1048576,Base!$CB$2)</f>
        <v>0</v>
      </c>
      <c r="CM6" s="12">
        <f>SUMIFS(Lançamentos!$G$4:$G$1048576,Lançamentos!$F$4:$F$1048576,Base!$A6,Lançamentos!$D$4:$D$1048576,Base!CM$3,Lançamentos!$E$4:$E$1048576,Base!$CB$2)</f>
        <v>0</v>
      </c>
      <c r="CN6" s="20">
        <f>SUM(CB6:CM6)</f>
        <v>0</v>
      </c>
      <c r="CO6" s="12">
        <f>SUMIFS(Lançamentos!$G$4:$G$1048576,Lançamentos!$F$4:$F$1048576,Base!$A6,Lançamentos!$D$4:$D$1048576,Base!CO$3,Lançamentos!$E$4:$E$1048576,Base!$CO$2)</f>
        <v>0</v>
      </c>
      <c r="CP6" s="12">
        <f>SUMIFS(Lançamentos!$G$4:$G$1048576,Lançamentos!$F$4:$F$1048576,Base!$A6,Lançamentos!$D$4:$D$1048576,Base!CP$3,Lançamentos!$E$4:$E$1048576,Base!$CO$2)</f>
        <v>0</v>
      </c>
      <c r="CQ6" s="12">
        <f>SUMIFS(Lançamentos!$G$4:$G$1048576,Lançamentos!$F$4:$F$1048576,Base!$A6,Lançamentos!$D$4:$D$1048576,Base!CQ$3,Lançamentos!$E$4:$E$1048576,Base!$CO$2)</f>
        <v>0</v>
      </c>
      <c r="CR6" s="12">
        <f>SUMIFS(Lançamentos!$G$4:$G$1048576,Lançamentos!$F$4:$F$1048576,Base!$A6,Lançamentos!$D$4:$D$1048576,Base!CR$3,Lançamentos!$E$4:$E$1048576,Base!$CO$2)</f>
        <v>0</v>
      </c>
      <c r="CS6" s="12">
        <f>SUMIFS(Lançamentos!$G$4:$G$1048576,Lançamentos!$F$4:$F$1048576,Base!$A6,Lançamentos!$D$4:$D$1048576,Base!CS$3,Lançamentos!$E$4:$E$1048576,Base!$CO$2)</f>
        <v>0</v>
      </c>
      <c r="CT6" s="12">
        <f>SUMIFS(Lançamentos!$G$4:$G$1048576,Lançamentos!$F$4:$F$1048576,Base!$A6,Lançamentos!$D$4:$D$1048576,Base!CT$3,Lançamentos!$E$4:$E$1048576,Base!$CO$2)</f>
        <v>0</v>
      </c>
      <c r="CU6" s="12">
        <f>SUMIFS(Lançamentos!$G$4:$G$1048576,Lançamentos!$F$4:$F$1048576,Base!$A6,Lançamentos!$D$4:$D$1048576,Base!CU$3,Lançamentos!$E$4:$E$1048576,Base!$CO$2)</f>
        <v>0</v>
      </c>
      <c r="CV6" s="12">
        <f>SUMIFS(Lançamentos!$G$4:$G$1048576,Lançamentos!$F$4:$F$1048576,Base!$A6,Lançamentos!$D$4:$D$1048576,Base!CV$3,Lançamentos!$E$4:$E$1048576,Base!$CO$2)</f>
        <v>0</v>
      </c>
      <c r="CW6" s="12">
        <f>SUMIFS(Lançamentos!$G$4:$G$1048576,Lançamentos!$F$4:$F$1048576,Base!$A6,Lançamentos!$D$4:$D$1048576,Base!CW$3,Lançamentos!$E$4:$E$1048576,Base!$CO$2)</f>
        <v>0</v>
      </c>
      <c r="CX6" s="12">
        <f>SUMIFS(Lançamentos!$G$4:$G$1048576,Lançamentos!$F$4:$F$1048576,Base!$A6,Lançamentos!$D$4:$D$1048576,Base!CX$3,Lançamentos!$E$4:$E$1048576,Base!$CO$2)</f>
        <v>0</v>
      </c>
      <c r="CY6" s="12">
        <f>SUMIFS(Lançamentos!$G$4:$G$1048576,Lançamentos!$F$4:$F$1048576,Base!$A6,Lançamentos!$D$4:$D$1048576,Base!CY$3,Lançamentos!$E$4:$E$1048576,Base!$CO$2)</f>
        <v>0</v>
      </c>
      <c r="CZ6" s="12">
        <f>SUMIFS(Lançamentos!$G$4:$G$1048576,Lançamentos!$F$4:$F$1048576,Base!$A6,Lançamentos!$D$4:$D$1048576,Base!CZ$3,Lançamentos!$E$4:$E$1048576,Base!$CO$2)</f>
        <v>0</v>
      </c>
      <c r="DA6" s="20">
        <f>SUM(CO6:CZ6)</f>
        <v>0</v>
      </c>
      <c r="DB6" s="12">
        <f>SUMIFS(Lançamentos!$G$4:$G$1048576,Lançamentos!$F$4:$F$1048576,Base!$A6,Lançamentos!$D$4:$D$1048576,Base!DB$3,Lançamentos!$E$4:$E$1048576,Base!$DB$2)</f>
        <v>0</v>
      </c>
      <c r="DC6" s="12">
        <f>SUMIFS(Lançamentos!$G$4:$G$1048576,Lançamentos!$F$4:$F$1048576,Base!$A6,Lançamentos!$D$4:$D$1048576,Base!DC$3,Lançamentos!$E$4:$E$1048576,Base!$DB$2)</f>
        <v>0</v>
      </c>
      <c r="DD6" s="12">
        <f>SUMIFS(Lançamentos!$G$4:$G$1048576,Lançamentos!$F$4:$F$1048576,Base!$A6,Lançamentos!$D$4:$D$1048576,Base!DD$3,Lançamentos!$E$4:$E$1048576,Base!$DB$2)</f>
        <v>0</v>
      </c>
      <c r="DE6" s="12">
        <f>SUMIFS(Lançamentos!$G$4:$G$1048576,Lançamentos!$F$4:$F$1048576,Base!$A6,Lançamentos!$D$4:$D$1048576,Base!DE$3,Lançamentos!$E$4:$E$1048576,Base!$DB$2)</f>
        <v>0</v>
      </c>
      <c r="DF6" s="12">
        <f>SUMIFS(Lançamentos!$G$4:$G$1048576,Lançamentos!$F$4:$F$1048576,Base!$A6,Lançamentos!$D$4:$D$1048576,Base!DF$3,Lançamentos!$E$4:$E$1048576,Base!$DB$2)</f>
        <v>0</v>
      </c>
      <c r="DG6" s="12">
        <f>SUMIFS(Lançamentos!$G$4:$G$1048576,Lançamentos!$F$4:$F$1048576,Base!$A6,Lançamentos!$D$4:$D$1048576,Base!DG$3,Lançamentos!$E$4:$E$1048576,Base!$DB$2)</f>
        <v>0</v>
      </c>
      <c r="DH6" s="12">
        <f>SUMIFS(Lançamentos!$G$4:$G$1048576,Lançamentos!$F$4:$F$1048576,Base!$A6,Lançamentos!$D$4:$D$1048576,Base!DH$3,Lançamentos!$E$4:$E$1048576,Base!$DB$2)</f>
        <v>0</v>
      </c>
      <c r="DI6" s="12">
        <f>SUMIFS(Lançamentos!$G$4:$G$1048576,Lançamentos!$F$4:$F$1048576,Base!$A6,Lançamentos!$D$4:$D$1048576,Base!DI$3,Lançamentos!$E$4:$E$1048576,Base!$DB$2)</f>
        <v>0</v>
      </c>
      <c r="DJ6" s="12">
        <f>SUMIFS(Lançamentos!$G$4:$G$1048576,Lançamentos!$F$4:$F$1048576,Base!$A6,Lançamentos!$D$4:$D$1048576,Base!DJ$3,Lançamentos!$E$4:$E$1048576,Base!$DB$2)</f>
        <v>0</v>
      </c>
      <c r="DK6" s="12">
        <f>SUMIFS(Lançamentos!$G$4:$G$1048576,Lançamentos!$F$4:$F$1048576,Base!$A6,Lançamentos!$D$4:$D$1048576,Base!DK$3,Lançamentos!$E$4:$E$1048576,Base!$DB$2)</f>
        <v>0</v>
      </c>
      <c r="DL6" s="12">
        <f>SUMIFS(Lançamentos!$G$4:$G$1048576,Lançamentos!$F$4:$F$1048576,Base!$A6,Lançamentos!$D$4:$D$1048576,Base!DL$3,Lançamentos!$E$4:$E$1048576,Base!$DB$2)</f>
        <v>0</v>
      </c>
      <c r="DM6" s="12">
        <f>SUMIFS(Lançamentos!$G$4:$G$1048576,Lançamentos!$F$4:$F$1048576,Base!$A6,Lançamentos!$D$4:$D$1048576,Base!DM$3,Lançamentos!$E$4:$E$1048576,Base!$DB$2)</f>
        <v>0</v>
      </c>
      <c r="DN6" s="20">
        <f>SUM(DB6:DM6)</f>
        <v>0</v>
      </c>
      <c r="DO6" s="12">
        <f>SUMIFS(Lançamentos!$G$4:$G$1048576,Lançamentos!$F$4:$F$1048576,Base!$A6,Lançamentos!$D$4:$D$1048576,Base!DO$3,Lançamentos!$E$4:$E$1048576,Base!$DO$2)</f>
        <v>0</v>
      </c>
      <c r="DP6" s="12">
        <f>SUMIFS(Lançamentos!$G$4:$G$1048576,Lançamentos!$F$4:$F$1048576,Base!$A6,Lançamentos!$D$4:$D$1048576,Base!DP$3,Lançamentos!$E$4:$E$1048576,Base!$DO$2)</f>
        <v>0</v>
      </c>
      <c r="DQ6" s="12">
        <f>SUMIFS(Lançamentos!$G$4:$G$1048576,Lançamentos!$F$4:$F$1048576,Base!$A6,Lançamentos!$D$4:$D$1048576,Base!DQ$3,Lançamentos!$E$4:$E$1048576,Base!$DO$2)</f>
        <v>0</v>
      </c>
      <c r="DR6" s="12">
        <f>SUMIFS(Lançamentos!$G$4:$G$1048576,Lançamentos!$F$4:$F$1048576,Base!$A6,Lançamentos!$D$4:$D$1048576,Base!DR$3,Lançamentos!$E$4:$E$1048576,Base!$DO$2)</f>
        <v>0</v>
      </c>
      <c r="DS6" s="12">
        <f>SUMIFS(Lançamentos!$G$4:$G$1048576,Lançamentos!$F$4:$F$1048576,Base!$A6,Lançamentos!$D$4:$D$1048576,Base!DS$3,Lançamentos!$E$4:$E$1048576,Base!$DO$2)</f>
        <v>0</v>
      </c>
      <c r="DT6" s="12">
        <f>SUMIFS(Lançamentos!$G$4:$G$1048576,Lançamentos!$F$4:$F$1048576,Base!$A6,Lançamentos!$D$4:$D$1048576,Base!DT$3,Lançamentos!$E$4:$E$1048576,Base!$DO$2)</f>
        <v>0</v>
      </c>
      <c r="DU6" s="12">
        <f>SUMIFS(Lançamentos!$G$4:$G$1048576,Lançamentos!$F$4:$F$1048576,Base!$A6,Lançamentos!$D$4:$D$1048576,Base!DU$3,Lançamentos!$E$4:$E$1048576,Base!$DO$2)</f>
        <v>0</v>
      </c>
      <c r="DV6" s="12">
        <f>SUMIFS(Lançamentos!$G$4:$G$1048576,Lançamentos!$F$4:$F$1048576,Base!$A6,Lançamentos!$D$4:$D$1048576,Base!DV$3,Lançamentos!$E$4:$E$1048576,Base!$DO$2)</f>
        <v>0</v>
      </c>
      <c r="DW6" s="12">
        <f>SUMIFS(Lançamentos!$G$4:$G$1048576,Lançamentos!$F$4:$F$1048576,Base!$A6,Lançamentos!$D$4:$D$1048576,Base!DW$3,Lançamentos!$E$4:$E$1048576,Base!$DO$2)</f>
        <v>0</v>
      </c>
      <c r="DX6" s="12">
        <f>SUMIFS(Lançamentos!$G$4:$G$1048576,Lançamentos!$F$4:$F$1048576,Base!$A6,Lançamentos!$D$4:$D$1048576,Base!DX$3,Lançamentos!$E$4:$E$1048576,Base!$DO$2)</f>
        <v>0</v>
      </c>
      <c r="DY6" s="12">
        <f>SUMIFS(Lançamentos!$G$4:$G$1048576,Lançamentos!$F$4:$F$1048576,Base!$A6,Lançamentos!$D$4:$D$1048576,Base!DY$3,Lançamentos!$E$4:$E$1048576,Base!$DO$2)</f>
        <v>0</v>
      </c>
      <c r="DZ6" s="12">
        <f>SUMIFS(Lançamentos!$G$4:$G$1048576,Lançamentos!$F$4:$F$1048576,Base!$A6,Lançamentos!$D$4:$D$1048576,Base!DZ$3,Lançamentos!$E$4:$E$1048576,Base!$DO$2)</f>
        <v>0</v>
      </c>
      <c r="EA6" s="20">
        <f>SUM(DO6:DZ6)</f>
        <v>0</v>
      </c>
      <c r="EB6" s="12">
        <f>SUMIFS(Lançamentos!$G$4:$G$1048576,Lançamentos!$F$4:$F$1048576,Base!$A6,Lançamentos!$D$4:$D$1048576,Base!EB$3,Lançamentos!$E$4:$E$1048576,Base!$EB$2)</f>
        <v>0</v>
      </c>
      <c r="EC6" s="12">
        <f>SUMIFS(Lançamentos!$G$4:$G$1048576,Lançamentos!$F$4:$F$1048576,Base!$A6,Lançamentos!$D$4:$D$1048576,Base!EC$3,Lançamentos!$E$4:$E$1048576,Base!$EB$2)</f>
        <v>0</v>
      </c>
      <c r="ED6" s="12">
        <f>SUMIFS(Lançamentos!$G$4:$G$1048576,Lançamentos!$F$4:$F$1048576,Base!$A6,Lançamentos!$D$4:$D$1048576,Base!ED$3,Lançamentos!$E$4:$E$1048576,Base!$EB$2)</f>
        <v>0</v>
      </c>
      <c r="EE6" s="12">
        <f>SUMIFS(Lançamentos!$G$4:$G$1048576,Lançamentos!$F$4:$F$1048576,Base!$A6,Lançamentos!$D$4:$D$1048576,Base!EE$3,Lançamentos!$E$4:$E$1048576,Base!$EB$2)</f>
        <v>0</v>
      </c>
      <c r="EF6" s="12">
        <f>SUMIFS(Lançamentos!$G$4:$G$1048576,Lançamentos!$F$4:$F$1048576,Base!$A6,Lançamentos!$D$4:$D$1048576,Base!EF$3,Lançamentos!$E$4:$E$1048576,Base!$EB$2)</f>
        <v>0</v>
      </c>
      <c r="EG6" s="12">
        <f>SUMIFS(Lançamentos!$G$4:$G$1048576,Lançamentos!$F$4:$F$1048576,Base!$A6,Lançamentos!$D$4:$D$1048576,Base!EG$3,Lançamentos!$E$4:$E$1048576,Base!$EB$2)</f>
        <v>0</v>
      </c>
      <c r="EH6" s="12">
        <f>SUMIFS(Lançamentos!$G$4:$G$1048576,Lançamentos!$F$4:$F$1048576,Base!$A6,Lançamentos!$D$4:$D$1048576,Base!EH$3,Lançamentos!$E$4:$E$1048576,Base!$EB$2)</f>
        <v>0</v>
      </c>
      <c r="EI6" s="12">
        <f>SUMIFS(Lançamentos!$G$4:$G$1048576,Lançamentos!$F$4:$F$1048576,Base!$A6,Lançamentos!$D$4:$D$1048576,Base!EI$3,Lançamentos!$E$4:$E$1048576,Base!$EB$2)</f>
        <v>0</v>
      </c>
      <c r="EJ6" s="12">
        <f>SUMIFS(Lançamentos!$G$4:$G$1048576,Lançamentos!$F$4:$F$1048576,Base!$A6,Lançamentos!$D$4:$D$1048576,Base!EJ$3,Lançamentos!$E$4:$E$1048576,Base!$EB$2)</f>
        <v>0</v>
      </c>
      <c r="EK6" s="12">
        <f>SUMIFS(Lançamentos!$G$4:$G$1048576,Lançamentos!$F$4:$F$1048576,Base!$A6,Lançamentos!$D$4:$D$1048576,Base!EK$3,Lançamentos!$E$4:$E$1048576,Base!$EB$2)</f>
        <v>0</v>
      </c>
      <c r="EL6" s="12">
        <f>SUMIFS(Lançamentos!$G$4:$G$1048576,Lançamentos!$F$4:$F$1048576,Base!$A6,Lançamentos!$D$4:$D$1048576,Base!EL$3,Lançamentos!$E$4:$E$1048576,Base!$EB$2)</f>
        <v>0</v>
      </c>
      <c r="EM6" s="12">
        <f>SUMIFS(Lançamentos!$G$4:$G$1048576,Lançamentos!$F$4:$F$1048576,Base!$A6,Lançamentos!$D$4:$D$1048576,Base!EM$3,Lançamentos!$E$4:$E$1048576,Base!$EB$2)</f>
        <v>0</v>
      </c>
      <c r="EN6" s="20">
        <f>SUM(EB6:EM6)</f>
        <v>0</v>
      </c>
      <c r="EO6" s="12">
        <f>SUMIFS(Lançamentos!$G$4:$G$1048576,Lançamentos!$F$4:$F$1048576,Base!$A6,Lançamentos!$D$4:$D$1048576,Base!EO$3,Lançamentos!$E$4:$E$1048576,Base!$EO$2)</f>
        <v>0</v>
      </c>
      <c r="EP6" s="12">
        <f>SUMIFS(Lançamentos!$G$4:$G$1048576,Lançamentos!$F$4:$F$1048576,Base!$A6,Lançamentos!$D$4:$D$1048576,Base!EP$3,Lançamentos!$E$4:$E$1048576,Base!$EO$2)</f>
        <v>0</v>
      </c>
      <c r="EQ6" s="12">
        <f>SUMIFS(Lançamentos!$G$4:$G$1048576,Lançamentos!$F$4:$F$1048576,Base!$A6,Lançamentos!$D$4:$D$1048576,Base!EQ$3,Lançamentos!$E$4:$E$1048576,Base!$EO$2)</f>
        <v>0</v>
      </c>
      <c r="ER6" s="12">
        <f>SUMIFS(Lançamentos!$G$4:$G$1048576,Lançamentos!$F$4:$F$1048576,Base!$A6,Lançamentos!$D$4:$D$1048576,Base!ER$3,Lançamentos!$E$4:$E$1048576,Base!$EO$2)</f>
        <v>0</v>
      </c>
      <c r="ES6" s="12">
        <f>SUMIFS(Lançamentos!$G$4:$G$1048576,Lançamentos!$F$4:$F$1048576,Base!$A6,Lançamentos!$D$4:$D$1048576,Base!ES$3,Lançamentos!$E$4:$E$1048576,Base!$EO$2)</f>
        <v>0</v>
      </c>
      <c r="ET6" s="12">
        <f>SUMIFS(Lançamentos!$G$4:$G$1048576,Lançamentos!$F$4:$F$1048576,Base!$A6,Lançamentos!$D$4:$D$1048576,Base!ET$3,Lançamentos!$E$4:$E$1048576,Base!$EO$2)</f>
        <v>0</v>
      </c>
      <c r="EU6" s="12">
        <f>SUMIFS(Lançamentos!$G$4:$G$1048576,Lançamentos!$F$4:$F$1048576,Base!$A6,Lançamentos!$D$4:$D$1048576,Base!EU$3,Lançamentos!$E$4:$E$1048576,Base!$EO$2)</f>
        <v>0</v>
      </c>
      <c r="EV6" s="12">
        <f>SUMIFS(Lançamentos!$G$4:$G$1048576,Lançamentos!$F$4:$F$1048576,Base!$A6,Lançamentos!$D$4:$D$1048576,Base!EV$3,Lançamentos!$E$4:$E$1048576,Base!$EO$2)</f>
        <v>0</v>
      </c>
      <c r="EW6" s="12">
        <f>SUMIFS(Lançamentos!$G$4:$G$1048576,Lançamentos!$F$4:$F$1048576,Base!$A6,Lançamentos!$D$4:$D$1048576,Base!EW$3,Lançamentos!$E$4:$E$1048576,Base!$EO$2)</f>
        <v>0</v>
      </c>
      <c r="EX6" s="12">
        <f>SUMIFS(Lançamentos!$G$4:$G$1048576,Lançamentos!$F$4:$F$1048576,Base!$A6,Lançamentos!$D$4:$D$1048576,Base!EX$3,Lançamentos!$E$4:$E$1048576,Base!$EO$2)</f>
        <v>0</v>
      </c>
      <c r="EY6" s="12">
        <f>SUMIFS(Lançamentos!$G$4:$G$1048576,Lançamentos!$F$4:$F$1048576,Base!$A6,Lançamentos!$D$4:$D$1048576,Base!EY$3,Lançamentos!$E$4:$E$1048576,Base!$EO$2)</f>
        <v>0</v>
      </c>
      <c r="EZ6" s="12">
        <f>SUMIFS(Lançamentos!$G$4:$G$1048576,Lançamentos!$F$4:$F$1048576,Base!$A6,Lançamentos!$D$4:$D$1048576,Base!EZ$3,Lançamentos!$E$4:$E$1048576,Base!$EO$2)</f>
        <v>0</v>
      </c>
      <c r="FA6" s="20">
        <f>SUM(EO6:EZ6)</f>
        <v>0</v>
      </c>
      <c r="FB6" s="12">
        <f>SUMIFS(Lançamentos!$G$4:$G$1048576,Lançamentos!$F$4:$F$1048576,Base!$A6,Lançamentos!$D$4:$D$1048576,Base!FB$3,Lançamentos!$E$4:$E$1048576,Base!$FB$2)</f>
        <v>0</v>
      </c>
      <c r="FC6" s="12">
        <f>SUMIFS(Lançamentos!$G$4:$G$1048576,Lançamentos!$F$4:$F$1048576,Base!$A6,Lançamentos!$D$4:$D$1048576,Base!FC$3,Lançamentos!$E$4:$E$1048576,Base!$FB$2)</f>
        <v>0</v>
      </c>
      <c r="FD6" s="12">
        <f>SUMIFS(Lançamentos!$G$4:$G$1048576,Lançamentos!$F$4:$F$1048576,Base!$A6,Lançamentos!$D$4:$D$1048576,Base!FD$3,Lançamentos!$E$4:$E$1048576,Base!$FB$2)</f>
        <v>0</v>
      </c>
      <c r="FE6" s="12">
        <f>SUMIFS(Lançamentos!$G$4:$G$1048576,Lançamentos!$F$4:$F$1048576,Base!$A6,Lançamentos!$D$4:$D$1048576,Base!FE$3,Lançamentos!$E$4:$E$1048576,Base!$FB$2)</f>
        <v>0</v>
      </c>
      <c r="FF6" s="12">
        <f>SUMIFS(Lançamentos!$G$4:$G$1048576,Lançamentos!$F$4:$F$1048576,Base!$A6,Lançamentos!$D$4:$D$1048576,Base!FF$3,Lançamentos!$E$4:$E$1048576,Base!$FB$2)</f>
        <v>0</v>
      </c>
      <c r="FG6" s="12">
        <f>SUMIFS(Lançamentos!$G$4:$G$1048576,Lançamentos!$F$4:$F$1048576,Base!$A6,Lançamentos!$D$4:$D$1048576,Base!FG$3,Lançamentos!$E$4:$E$1048576,Base!$FB$2)</f>
        <v>0</v>
      </c>
      <c r="FH6" s="12">
        <f>SUMIFS(Lançamentos!$G$4:$G$1048576,Lançamentos!$F$4:$F$1048576,Base!$A6,Lançamentos!$D$4:$D$1048576,Base!FH$3,Lançamentos!$E$4:$E$1048576,Base!$FB$2)</f>
        <v>0</v>
      </c>
      <c r="FI6" s="12">
        <f>SUMIFS(Lançamentos!$G$4:$G$1048576,Lançamentos!$F$4:$F$1048576,Base!$A6,Lançamentos!$D$4:$D$1048576,Base!FI$3,Lançamentos!$E$4:$E$1048576,Base!$FB$2)</f>
        <v>0</v>
      </c>
      <c r="FJ6" s="12">
        <f>SUMIFS(Lançamentos!$G$4:$G$1048576,Lançamentos!$F$4:$F$1048576,Base!$A6,Lançamentos!$D$4:$D$1048576,Base!FJ$3,Lançamentos!$E$4:$E$1048576,Base!$FB$2)</f>
        <v>0</v>
      </c>
      <c r="FK6" s="12">
        <f>SUMIFS(Lançamentos!$G$4:$G$1048576,Lançamentos!$F$4:$F$1048576,Base!$A6,Lançamentos!$D$4:$D$1048576,Base!FK$3,Lançamentos!$E$4:$E$1048576,Base!$FB$2)</f>
        <v>0</v>
      </c>
      <c r="FL6" s="12">
        <f>SUMIFS(Lançamentos!$G$4:$G$1048576,Lançamentos!$F$4:$F$1048576,Base!$A6,Lançamentos!$D$4:$D$1048576,Base!FL$3,Lançamentos!$E$4:$E$1048576,Base!$FB$2)</f>
        <v>0</v>
      </c>
      <c r="FM6" s="12">
        <f>SUMIFS(Lançamentos!$G$4:$G$1048576,Lançamentos!$F$4:$F$1048576,Base!$A6,Lançamentos!$D$4:$D$1048576,Base!FM$3,Lançamentos!$E$4:$E$1048576,Base!$FB$2)</f>
        <v>0</v>
      </c>
      <c r="FN6" s="20">
        <f>SUM(FB6:FM6)</f>
        <v>0</v>
      </c>
      <c r="FO6" s="12">
        <f>SUMIFS(Lançamentos!$G$4:$G$1048576,Lançamentos!$F$4:$F$1048576,Base!$A6,Lançamentos!$D$4:$D$1048576,Base!FO$3,Lançamentos!$E$4:$E$1048576,Base!$FO$2)</f>
        <v>0</v>
      </c>
      <c r="FP6" s="12">
        <f>SUMIFS(Lançamentos!$G$4:$G$1048576,Lançamentos!$F$4:$F$1048576,Base!$A6,Lançamentos!$D$4:$D$1048576,Base!FP$3,Lançamentos!$E$4:$E$1048576,Base!$FO$2)</f>
        <v>0</v>
      </c>
      <c r="FQ6" s="12">
        <f>SUMIFS(Lançamentos!$G$4:$G$1048576,Lançamentos!$F$4:$F$1048576,Base!$A6,Lançamentos!$D$4:$D$1048576,Base!FQ$3,Lançamentos!$E$4:$E$1048576,Base!$FO$2)</f>
        <v>0</v>
      </c>
      <c r="FR6" s="12">
        <f>SUMIFS(Lançamentos!$G$4:$G$1048576,Lançamentos!$F$4:$F$1048576,Base!$A6,Lançamentos!$D$4:$D$1048576,Base!FR$3,Lançamentos!$E$4:$E$1048576,Base!$FO$2)</f>
        <v>0</v>
      </c>
      <c r="FS6" s="12">
        <f>SUMIFS(Lançamentos!$G$4:$G$1048576,Lançamentos!$F$4:$F$1048576,Base!$A6,Lançamentos!$D$4:$D$1048576,Base!FS$3,Lançamentos!$E$4:$E$1048576,Base!$FO$2)</f>
        <v>0</v>
      </c>
      <c r="FT6" s="12">
        <f>SUMIFS(Lançamentos!$G$4:$G$1048576,Lançamentos!$F$4:$F$1048576,Base!$A6,Lançamentos!$D$4:$D$1048576,Base!FT$3,Lançamentos!$E$4:$E$1048576,Base!$FO$2)</f>
        <v>0</v>
      </c>
      <c r="FU6" s="12">
        <f>SUMIFS(Lançamentos!$G$4:$G$1048576,Lançamentos!$F$4:$F$1048576,Base!$A6,Lançamentos!$D$4:$D$1048576,Base!FU$3,Lançamentos!$E$4:$E$1048576,Base!$FO$2)</f>
        <v>0</v>
      </c>
      <c r="FV6" s="12">
        <f>SUMIFS(Lançamentos!$G$4:$G$1048576,Lançamentos!$F$4:$F$1048576,Base!$A6,Lançamentos!$D$4:$D$1048576,Base!FV$3,Lançamentos!$E$4:$E$1048576,Base!$FO$2)</f>
        <v>0</v>
      </c>
      <c r="FW6" s="12">
        <f>SUMIFS(Lançamentos!$G$4:$G$1048576,Lançamentos!$F$4:$F$1048576,Base!$A6,Lançamentos!$D$4:$D$1048576,Base!FW$3,Lançamentos!$E$4:$E$1048576,Base!$FO$2)</f>
        <v>0</v>
      </c>
      <c r="FX6" s="12">
        <f>SUMIFS(Lançamentos!$G$4:$G$1048576,Lançamentos!$F$4:$F$1048576,Base!$A6,Lançamentos!$D$4:$D$1048576,Base!FX$3,Lançamentos!$E$4:$E$1048576,Base!$FO$2)</f>
        <v>0</v>
      </c>
      <c r="FY6" s="12">
        <f>SUMIFS(Lançamentos!$G$4:$G$1048576,Lançamentos!$F$4:$F$1048576,Base!$A6,Lançamentos!$D$4:$D$1048576,Base!FY$3,Lançamentos!$E$4:$E$1048576,Base!$FO$2)</f>
        <v>0</v>
      </c>
      <c r="FZ6" s="12">
        <f>SUMIFS(Lançamentos!$G$4:$G$1048576,Lançamentos!$F$4:$F$1048576,Base!$A6,Lançamentos!$D$4:$D$1048576,Base!FZ$3,Lançamentos!$E$4:$E$1048576,Base!$FO$2)</f>
        <v>0</v>
      </c>
      <c r="GA6" s="20">
        <f>SUM(FO6:FZ6)</f>
        <v>0</v>
      </c>
      <c r="GB6" s="12">
        <f>SUMIFS(Lançamentos!$G$4:$G$1048576,Lançamentos!$F$4:$F$1048576,Base!$A6,Lançamentos!$D$4:$D$1048576,Base!GB$3,Lançamentos!$E$4:$E$1048576,Base!$GB$2)</f>
        <v>0</v>
      </c>
      <c r="GC6" s="12">
        <f>SUMIFS(Lançamentos!$G$4:$G$1048576,Lançamentos!$F$4:$F$1048576,Base!$A6,Lançamentos!$D$4:$D$1048576,Base!GC$3,Lançamentos!$E$4:$E$1048576,Base!$GB$2)</f>
        <v>0</v>
      </c>
      <c r="GD6" s="12">
        <f>SUMIFS(Lançamentos!$G$4:$G$1048576,Lançamentos!$F$4:$F$1048576,Base!$A6,Lançamentos!$D$4:$D$1048576,Base!GD$3,Lançamentos!$E$4:$E$1048576,Base!$GB$2)</f>
        <v>0</v>
      </c>
      <c r="GE6" s="12">
        <f>SUMIFS(Lançamentos!$G$4:$G$1048576,Lançamentos!$F$4:$F$1048576,Base!$A6,Lançamentos!$D$4:$D$1048576,Base!GE$3,Lançamentos!$E$4:$E$1048576,Base!$GB$2)</f>
        <v>0</v>
      </c>
      <c r="GF6" s="12">
        <f>SUMIFS(Lançamentos!$G$4:$G$1048576,Lançamentos!$F$4:$F$1048576,Base!$A6,Lançamentos!$D$4:$D$1048576,Base!GF$3,Lançamentos!$E$4:$E$1048576,Base!$GB$2)</f>
        <v>0</v>
      </c>
      <c r="GG6" s="12">
        <f>SUMIFS(Lançamentos!$G$4:$G$1048576,Lançamentos!$F$4:$F$1048576,Base!$A6,Lançamentos!$D$4:$D$1048576,Base!GG$3,Lançamentos!$E$4:$E$1048576,Base!$GB$2)</f>
        <v>0</v>
      </c>
      <c r="GH6" s="12">
        <f>SUMIFS(Lançamentos!$G$4:$G$1048576,Lançamentos!$F$4:$F$1048576,Base!$A6,Lançamentos!$D$4:$D$1048576,Base!GH$3,Lançamentos!$E$4:$E$1048576,Base!$GB$2)</f>
        <v>0</v>
      </c>
      <c r="GI6" s="12">
        <f>SUMIFS(Lançamentos!$G$4:$G$1048576,Lançamentos!$F$4:$F$1048576,Base!$A6,Lançamentos!$D$4:$D$1048576,Base!GI$3,Lançamentos!$E$4:$E$1048576,Base!$GB$2)</f>
        <v>0</v>
      </c>
      <c r="GJ6" s="12">
        <f>SUMIFS(Lançamentos!$G$4:$G$1048576,Lançamentos!$F$4:$F$1048576,Base!$A6,Lançamentos!$D$4:$D$1048576,Base!GJ$3,Lançamentos!$E$4:$E$1048576,Base!$GB$2)</f>
        <v>0</v>
      </c>
      <c r="GK6" s="12">
        <f>SUMIFS(Lançamentos!$G$4:$G$1048576,Lançamentos!$F$4:$F$1048576,Base!$A6,Lançamentos!$D$4:$D$1048576,Base!GK$3,Lançamentos!$E$4:$E$1048576,Base!$GB$2)</f>
        <v>0</v>
      </c>
      <c r="GL6" s="12">
        <f>SUMIFS(Lançamentos!$G$4:$G$1048576,Lançamentos!$F$4:$F$1048576,Base!$A6,Lançamentos!$D$4:$D$1048576,Base!GL$3,Lançamentos!$E$4:$E$1048576,Base!$GB$2)</f>
        <v>0</v>
      </c>
      <c r="GM6" s="12">
        <f>SUMIFS(Lançamentos!$G$4:$G$1048576,Lançamentos!$F$4:$F$1048576,Base!$A6,Lançamentos!$D$4:$D$1048576,Base!GM$3,Lançamentos!$E$4:$E$1048576,Base!$GB$2)</f>
        <v>0</v>
      </c>
      <c r="GN6" s="20">
        <f>SUM(GB6:GM6)</f>
        <v>0</v>
      </c>
      <c r="GP6" s="37">
        <v>2020</v>
      </c>
    </row>
    <row r="7" spans="1:209" ht="15" customHeight="1">
      <c r="A7" s="11" t="str">
        <f>(IF(Lançamentos!A4="","",Lançamentos!A4))</f>
        <v>PIX</v>
      </c>
      <c r="B7" s="12">
        <f>SUMIFS(Lançamentos!$G$4:$G$1048576,Lançamentos!$F$4:$F$1048576,Base!$A7,Lançamentos!$D$4:$D$1048576,Base!B$3,Lançamentos!$E$4:$E$1048576,Base!$B$2)</f>
        <v>0</v>
      </c>
      <c r="C7" s="12">
        <f>SUMIFS(Lançamentos!$G$4:$G$1048576,Lançamentos!$F$4:$F$1048576,Base!$A7,Lançamentos!$D$4:$D$1048576,Base!C$3,Lançamentos!$E$4:$E$1048576,Base!$B$2)</f>
        <v>0</v>
      </c>
      <c r="D7" s="12">
        <f>SUMIFS(Lançamentos!$G$4:$G$1048576,Lançamentos!$F$4:$F$1048576,Base!$A7,Lançamentos!$D$4:$D$1048576,Base!D$3,Lançamentos!$E$4:$E$1048576,Base!$B$2)</f>
        <v>0</v>
      </c>
      <c r="E7" s="12">
        <f>SUMIFS(Lançamentos!$G$4:$G$1048576,Lançamentos!$F$4:$F$1048576,Base!$A7,Lançamentos!$D$4:$D$1048576,Base!E$3,Lançamentos!$E$4:$E$1048576,Base!$B$2)</f>
        <v>0</v>
      </c>
      <c r="F7" s="12">
        <f>SUMIFS(Lançamentos!$G$4:$G$1048576,Lançamentos!$F$4:$F$1048576,Base!$A7,Lançamentos!$D$4:$D$1048576,Base!F$3,Lançamentos!$E$4:$E$1048576,Base!$B$2)</f>
        <v>0</v>
      </c>
      <c r="G7" s="12">
        <f>SUMIFS(Lançamentos!$G$4:$G$1048576,Lançamentos!$F$4:$F$1048576,Base!$A7,Lançamentos!$D$4:$D$1048576,Base!G$3,Lançamentos!$E$4:$E$1048576,Base!$B$2)</f>
        <v>0</v>
      </c>
      <c r="H7" s="12">
        <f>SUMIFS(Lançamentos!$G$4:$G$1048576,Lançamentos!$F$4:$F$1048576,Base!$A7,Lançamentos!$D$4:$D$1048576,Base!H$3,Lançamentos!$E$4:$E$1048576,Base!$B$2)</f>
        <v>0</v>
      </c>
      <c r="I7" s="12">
        <f>SUMIFS(Lançamentos!$G$4:$G$1048576,Lançamentos!$F$4:$F$1048576,Base!$A7,Lançamentos!$D$4:$D$1048576,Base!I$3,Lançamentos!$E$4:$E$1048576,Base!$B$2)</f>
        <v>0</v>
      </c>
      <c r="J7" s="12">
        <f>SUMIFS(Lançamentos!$G$4:$G$1048576,Lançamentos!$F$4:$F$1048576,Base!$A7,Lançamentos!$D$4:$D$1048576,Base!J$3,Lançamentos!$E$4:$E$1048576,Base!$B$2)</f>
        <v>0</v>
      </c>
      <c r="K7" s="12">
        <f>SUMIFS(Lançamentos!$G$4:$G$1048576,Lançamentos!$F$4:$F$1048576,Base!$A7,Lançamentos!$D$4:$D$1048576,Base!K$3,Lançamentos!$E$4:$E$1048576,Base!$B$2)</f>
        <v>0</v>
      </c>
      <c r="L7" s="12">
        <f>SUMIFS(Lançamentos!$G$4:$G$1048576,Lançamentos!$F$4:$F$1048576,Base!$A7,Lançamentos!$D$4:$D$1048576,Base!L$3,Lançamentos!$E$4:$E$1048576,Base!$B$2)</f>
        <v>0</v>
      </c>
      <c r="M7" s="12">
        <f>SUMIFS(Lançamentos!$G$4:$G$1048576,Lançamentos!$F$4:$F$1048576,Base!$A7,Lançamentos!$D$4:$D$1048576,Base!M$3,Lançamentos!$E$4:$E$1048576,Base!$B$2)</f>
        <v>0</v>
      </c>
      <c r="N7" s="20">
        <f t="shared" ref="N7:N23" si="15">SUM(B7:M7)</f>
        <v>0</v>
      </c>
      <c r="O7" s="12">
        <f>SUMIFS(Lançamentos!$G$4:$G$1048576,Lançamentos!$F$4:$F$1048576,Base!$A7,Lançamentos!$D$4:$D$1048576,Base!O$3,Lançamentos!$E$4:$E$1048576,Base!$O$2)</f>
        <v>0</v>
      </c>
      <c r="P7" s="12">
        <f>SUMIFS(Lançamentos!$G$4:$G$1048576,Lançamentos!$F$4:$F$1048576,Base!$A7,Lançamentos!$D$4:$D$1048576,Base!P$3,Lançamentos!$E$4:$E$1048576,Base!$O$2)</f>
        <v>0</v>
      </c>
      <c r="Q7" s="12">
        <f>SUMIFS(Lançamentos!$G$4:$G$1048576,Lançamentos!$F$4:$F$1048576,Base!$A7,Lançamentos!$D$4:$D$1048576,Base!Q$3,Lançamentos!$E$4:$E$1048576,Base!$O$2)</f>
        <v>0</v>
      </c>
      <c r="R7" s="12">
        <f>SUMIFS(Lançamentos!$G$4:$G$1048576,Lançamentos!$F$4:$F$1048576,Base!$A7,Lançamentos!$D$4:$D$1048576,Base!R$3,Lançamentos!$E$4:$E$1048576,Base!$O$2)</f>
        <v>0</v>
      </c>
      <c r="S7" s="12">
        <f>SUMIFS(Lançamentos!$G$4:$G$1048576,Lançamentos!$F$4:$F$1048576,Base!$A7,Lançamentos!$D$4:$D$1048576,Base!S$3,Lançamentos!$E$4:$E$1048576,Base!$O$2)</f>
        <v>0</v>
      </c>
      <c r="T7" s="12">
        <f>SUMIFS(Lançamentos!$G$4:$G$1048576,Lançamentos!$F$4:$F$1048576,Base!$A7,Lançamentos!$D$4:$D$1048576,Base!T$3,Lançamentos!$E$4:$E$1048576,Base!$O$2)</f>
        <v>0</v>
      </c>
      <c r="U7" s="12">
        <f>SUMIFS(Lançamentos!$G$4:$G$1048576,Lançamentos!$F$4:$F$1048576,Base!$A7,Lançamentos!$D$4:$D$1048576,Base!U$3,Lançamentos!$E$4:$E$1048576,Base!$O$2)</f>
        <v>0</v>
      </c>
      <c r="V7" s="12">
        <f>SUMIFS(Lançamentos!$G$4:$G$1048576,Lançamentos!$F$4:$F$1048576,Base!$A7,Lançamentos!$D$4:$D$1048576,Base!V$3,Lançamentos!$E$4:$E$1048576,Base!$O$2)</f>
        <v>0</v>
      </c>
      <c r="W7" s="12">
        <f>SUMIFS(Lançamentos!$G$4:$G$1048576,Lançamentos!$F$4:$F$1048576,Base!$A7,Lançamentos!$D$4:$D$1048576,Base!W$3,Lançamentos!$E$4:$E$1048576,Base!$O$2)</f>
        <v>0</v>
      </c>
      <c r="X7" s="12">
        <f>SUMIFS(Lançamentos!$G$4:$G$1048576,Lançamentos!$F$4:$F$1048576,Base!$A7,Lançamentos!$D$4:$D$1048576,Base!X$3,Lançamentos!$E$4:$E$1048576,Base!$O$2)</f>
        <v>0</v>
      </c>
      <c r="Y7" s="12">
        <f>SUMIFS(Lançamentos!$G$4:$G$1048576,Lançamentos!$F$4:$F$1048576,Base!$A7,Lançamentos!$D$4:$D$1048576,Base!Y$3,Lançamentos!$E$4:$E$1048576,Base!$O$2)</f>
        <v>0</v>
      </c>
      <c r="Z7" s="12">
        <f>SUMIFS(Lançamentos!$G$4:$G$1048576,Lançamentos!$F$4:$F$1048576,Base!$A7,Lançamentos!$D$4:$D$1048576,Base!Z$3,Lançamentos!$E$4:$E$1048576,Base!$O$2)</f>
        <v>0</v>
      </c>
      <c r="AA7" s="20">
        <f t="shared" ref="AA7:AA23" si="16">SUM(O7:Z7)</f>
        <v>0</v>
      </c>
      <c r="AB7" s="12">
        <f>SUMIFS(Lançamentos!$G$4:$G$1048576,Lançamentos!$F$4:$F$1048576,Base!$A7,Lançamentos!$D$4:$D$1048576,Base!AB$3,Lançamentos!$E$4:$E$1048576,Base!$AB$2)</f>
        <v>0</v>
      </c>
      <c r="AC7" s="12">
        <f>SUMIFS(Lançamentos!$G$4:$G$1048576,Lançamentos!$F$4:$F$1048576,Base!$A7,Lançamentos!$D$4:$D$1048576,Base!AC$3,Lançamentos!$E$4:$E$1048576,Base!$AB$2)</f>
        <v>0</v>
      </c>
      <c r="AD7" s="12">
        <f>SUMIFS(Lançamentos!$G$4:$G$1048576,Lançamentos!$F$4:$F$1048576,Base!$A7,Lançamentos!$D$4:$D$1048576,Base!AD$3,Lançamentos!$E$4:$E$1048576,Base!$AB$2)</f>
        <v>0</v>
      </c>
      <c r="AE7" s="12">
        <f>SUMIFS(Lançamentos!$G$4:$G$1048576,Lançamentos!$F$4:$F$1048576,Base!$A7,Lançamentos!$D$4:$D$1048576,Base!AE$3,Lançamentos!$E$4:$E$1048576,Base!$AB$2)</f>
        <v>0</v>
      </c>
      <c r="AF7" s="12">
        <f>SUMIFS(Lançamentos!$G$4:$G$1048576,Lançamentos!$F$4:$F$1048576,Base!$A7,Lançamentos!$D$4:$D$1048576,Base!AF$3,Lançamentos!$E$4:$E$1048576,Base!$AB$2)</f>
        <v>0</v>
      </c>
      <c r="AG7" s="12">
        <f>SUMIFS(Lançamentos!$G$4:$G$1048576,Lançamentos!$F$4:$F$1048576,Base!$A7,Lançamentos!$D$4:$D$1048576,Base!AG$3,Lançamentos!$E$4:$E$1048576,Base!$AB$2)</f>
        <v>0</v>
      </c>
      <c r="AH7" s="12">
        <f>SUMIFS(Lançamentos!$G$4:$G$1048576,Lançamentos!$F$4:$F$1048576,Base!$A7,Lançamentos!$D$4:$D$1048576,Base!AH$3,Lançamentos!$E$4:$E$1048576,Base!$AB$2)</f>
        <v>0</v>
      </c>
      <c r="AI7" s="12">
        <f>SUMIFS(Lançamentos!$G$4:$G$1048576,Lançamentos!$F$4:$F$1048576,Base!$A7,Lançamentos!$D$4:$D$1048576,Base!AI$3,Lançamentos!$E$4:$E$1048576,Base!$AB$2)</f>
        <v>0</v>
      </c>
      <c r="AJ7" s="12">
        <f>SUMIFS(Lançamentos!$G$4:$G$1048576,Lançamentos!$F$4:$F$1048576,Base!$A7,Lançamentos!$D$4:$D$1048576,Base!AJ$3,Lançamentos!$E$4:$E$1048576,Base!$AB$2)</f>
        <v>0</v>
      </c>
      <c r="AK7" s="12">
        <f>SUMIFS(Lançamentos!$G$4:$G$1048576,Lançamentos!$F$4:$F$1048576,Base!$A7,Lançamentos!$D$4:$D$1048576,Base!AK$3,Lançamentos!$E$4:$E$1048576,Base!$AB$2)</f>
        <v>0</v>
      </c>
      <c r="AL7" s="12">
        <f>SUMIFS(Lançamentos!$G$4:$G$1048576,Lançamentos!$F$4:$F$1048576,Base!$A7,Lançamentos!$D$4:$D$1048576,Base!AL$3,Lançamentos!$E$4:$E$1048576,Base!$AB$2)</f>
        <v>0</v>
      </c>
      <c r="AM7" s="12">
        <f>SUMIFS(Lançamentos!$G$4:$G$1048576,Lançamentos!$F$4:$F$1048576,Base!$A7,Lançamentos!$D$4:$D$1048576,Base!AM$3,Lançamentos!$E$4:$E$1048576,Base!$AB$2)</f>
        <v>0</v>
      </c>
      <c r="AN7" s="20">
        <f t="shared" ref="AN7:AN23" si="17">SUM(AB7:AM7)</f>
        <v>0</v>
      </c>
      <c r="AO7" s="12">
        <f>SUMIFS(Lançamentos!$G$4:$G$1048576,Lançamentos!$F$4:$F$1048576,Base!$A7,Lançamentos!$D$4:$D$1048576,Base!AO$3,Lançamentos!$E$4:$E$1048576,Base!$AO$2)</f>
        <v>0</v>
      </c>
      <c r="AP7" s="12">
        <f>SUMIFS(Lançamentos!$G$4:$G$1048576,Lançamentos!$F$4:$F$1048576,Base!$A7,Lançamentos!$D$4:$D$1048576,Base!AP$3,Lançamentos!$E$4:$E$1048576,Base!$AO$2)</f>
        <v>0</v>
      </c>
      <c r="AQ7" s="12">
        <f>SUMIFS(Lançamentos!$G$4:$G$1048576,Lançamentos!$F$4:$F$1048576,Base!$A7,Lançamentos!$D$4:$D$1048576,Base!AQ$3,Lançamentos!$E$4:$E$1048576,Base!$AO$2)</f>
        <v>0</v>
      </c>
      <c r="AR7" s="12">
        <f>SUMIFS(Lançamentos!$G$4:$G$1048576,Lançamentos!$F$4:$F$1048576,Base!$A7,Lançamentos!$D$4:$D$1048576,Base!AR$3,Lançamentos!$E$4:$E$1048576,Base!$AO$2)</f>
        <v>0</v>
      </c>
      <c r="AS7" s="12">
        <f>SUMIFS(Lançamentos!$G$4:$G$1048576,Lançamentos!$F$4:$F$1048576,Base!$A7,Lançamentos!$D$4:$D$1048576,Base!AS$3,Lançamentos!$E$4:$E$1048576,Base!$AO$2)</f>
        <v>0</v>
      </c>
      <c r="AT7" s="12">
        <f>SUMIFS(Lançamentos!$G$4:$G$1048576,Lançamentos!$F$4:$F$1048576,Base!$A7,Lançamentos!$D$4:$D$1048576,Base!AT$3,Lançamentos!$E$4:$E$1048576,Base!$AO$2)</f>
        <v>0</v>
      </c>
      <c r="AU7" s="12">
        <f>SUMIFS(Lançamentos!$G$4:$G$1048576,Lançamentos!$F$4:$F$1048576,Base!$A7,Lançamentos!$D$4:$D$1048576,Base!AU$3,Lançamentos!$E$4:$E$1048576,Base!$AO$2)</f>
        <v>0</v>
      </c>
      <c r="AV7" s="12">
        <f>SUMIFS(Lançamentos!$G$4:$G$1048576,Lançamentos!$F$4:$F$1048576,Base!$A7,Lançamentos!$D$4:$D$1048576,Base!AV$3,Lançamentos!$E$4:$E$1048576,Base!$AO$2)</f>
        <v>0</v>
      </c>
      <c r="AW7" s="12">
        <f>SUMIFS(Lançamentos!$G$4:$G$1048576,Lançamentos!$F$4:$F$1048576,Base!$A7,Lançamentos!$D$4:$D$1048576,Base!AW$3,Lançamentos!$E$4:$E$1048576,Base!$AO$2)</f>
        <v>0</v>
      </c>
      <c r="AX7" s="12">
        <f>SUMIFS(Lançamentos!$G$4:$G$1048576,Lançamentos!$F$4:$F$1048576,Base!$A7,Lançamentos!$D$4:$D$1048576,Base!AX$3,Lançamentos!$E$4:$E$1048576,Base!$AO$2)</f>
        <v>0</v>
      </c>
      <c r="AY7" s="12">
        <f>SUMIFS(Lançamentos!$G$4:$G$1048576,Lançamentos!$F$4:$F$1048576,Base!$A7,Lançamentos!$D$4:$D$1048576,Base!AY$3,Lançamentos!$E$4:$E$1048576,Base!$AO$2)</f>
        <v>0</v>
      </c>
      <c r="AZ7" s="12">
        <f>SUMIFS(Lançamentos!$G$4:$G$1048576,Lançamentos!$F$4:$F$1048576,Base!$A7,Lançamentos!$D$4:$D$1048576,Base!AZ$3,Lançamentos!$E$4:$E$1048576,Base!$AO$2)</f>
        <v>0</v>
      </c>
      <c r="BA7" s="20">
        <f t="shared" ref="BA7:BA23" si="18">SUM(AO7:AZ7)</f>
        <v>0</v>
      </c>
      <c r="BB7" s="12">
        <f>SUMIFS(Lançamentos!$G$4:$G$1048576,Lançamentos!$F$4:$F$1048576,Base!$A7,Lançamentos!$D$4:$D$1048576,Base!BB$3,Lançamentos!$E$4:$E$1048576,Base!$BB$2)</f>
        <v>0</v>
      </c>
      <c r="BC7" s="12">
        <f>SUMIFS(Lançamentos!$G$4:$G$1048576,Lançamentos!$F$4:$F$1048576,Base!$A7,Lançamentos!$D$4:$D$1048576,Base!BC$3,Lançamentos!$E$4:$E$1048576,Base!$BB$2)</f>
        <v>0</v>
      </c>
      <c r="BD7" s="12">
        <f>SUMIFS(Lançamentos!$G$4:$G$1048576,Lançamentos!$F$4:$F$1048576,Base!$A7,Lançamentos!$D$4:$D$1048576,Base!BD$3,Lançamentos!$E$4:$E$1048576,Base!$BB$2)</f>
        <v>0</v>
      </c>
      <c r="BE7" s="12">
        <f>SUMIFS(Lançamentos!$G$4:$G$1048576,Lançamentos!$F$4:$F$1048576,Base!$A7,Lançamentos!$D$4:$D$1048576,Base!BE$3,Lançamentos!$E$4:$E$1048576,Base!$BB$2)</f>
        <v>0</v>
      </c>
      <c r="BF7" s="12">
        <f>SUMIFS(Lançamentos!$G$4:$G$1048576,Lançamentos!$F$4:$F$1048576,Base!$A7,Lançamentos!$D$4:$D$1048576,Base!BF$3,Lançamentos!$E$4:$E$1048576,Base!$BB$2)</f>
        <v>0</v>
      </c>
      <c r="BG7" s="12">
        <f>SUMIFS(Lançamentos!$G$4:$G$1048576,Lançamentos!$F$4:$F$1048576,Base!$A7,Lançamentos!$D$4:$D$1048576,Base!BG$3,Lançamentos!$E$4:$E$1048576,Base!$BB$2)</f>
        <v>0</v>
      </c>
      <c r="BH7" s="12">
        <f>SUMIFS(Lançamentos!$G$4:$G$1048576,Lançamentos!$F$4:$F$1048576,Base!$A7,Lançamentos!$D$4:$D$1048576,Base!BH$3,Lançamentos!$E$4:$E$1048576,Base!$BB$2)</f>
        <v>0</v>
      </c>
      <c r="BI7" s="12">
        <f>SUMIFS(Lançamentos!$G$4:$G$1048576,Lançamentos!$F$4:$F$1048576,Base!$A7,Lançamentos!$D$4:$D$1048576,Base!BI$3,Lançamentos!$E$4:$E$1048576,Base!$BB$2)</f>
        <v>0</v>
      </c>
      <c r="BJ7" s="12">
        <f>SUMIFS(Lançamentos!$G$4:$G$1048576,Lançamentos!$F$4:$F$1048576,Base!$A7,Lançamentos!$D$4:$D$1048576,Base!BJ$3,Lançamentos!$E$4:$E$1048576,Base!$BB$2)</f>
        <v>0</v>
      </c>
      <c r="BK7" s="12">
        <f>SUMIFS(Lançamentos!$G$4:$G$1048576,Lançamentos!$F$4:$F$1048576,Base!$A7,Lançamentos!$D$4:$D$1048576,Base!BK$3,Lançamentos!$E$4:$E$1048576,Base!$BB$2)</f>
        <v>0</v>
      </c>
      <c r="BL7" s="12">
        <f>SUMIFS(Lançamentos!$G$4:$G$1048576,Lançamentos!$F$4:$F$1048576,Base!$A7,Lançamentos!$D$4:$D$1048576,Base!BL$3,Lançamentos!$E$4:$E$1048576,Base!$BB$2)</f>
        <v>0</v>
      </c>
      <c r="BM7" s="12">
        <f>SUMIFS(Lançamentos!$G$4:$G$1048576,Lançamentos!$F$4:$F$1048576,Base!$A7,Lançamentos!$D$4:$D$1048576,Base!BM$3,Lançamentos!$E$4:$E$1048576,Base!$BB$2)</f>
        <v>0</v>
      </c>
      <c r="BN7" s="20">
        <f t="shared" ref="BN7:BN23" si="19">SUM(BB7:BM7)</f>
        <v>0</v>
      </c>
      <c r="BO7" s="12">
        <f>SUMIFS(Lançamentos!$G$4:$G$1048576,Lançamentos!$F$4:$F$1048576,Base!$A7,Lançamentos!$D$4:$D$1048576,Base!BO$3,Lançamentos!$E$4:$E$1048576,Base!$BO$2)</f>
        <v>0</v>
      </c>
      <c r="BP7" s="12">
        <f>SUMIFS(Lançamentos!$G$4:$G$1048576,Lançamentos!$F$4:$F$1048576,Base!$A7,Lançamentos!$D$4:$D$1048576,Base!BP$3,Lançamentos!$E$4:$E$1048576,Base!$BO$2)</f>
        <v>0</v>
      </c>
      <c r="BQ7" s="12">
        <f>SUMIFS(Lançamentos!$G$4:$G$1048576,Lançamentos!$F$4:$F$1048576,Base!$A7,Lançamentos!$D$4:$D$1048576,Base!BQ$3,Lançamentos!$E$4:$E$1048576,Base!$BO$2)</f>
        <v>0</v>
      </c>
      <c r="BR7" s="12">
        <f>SUMIFS(Lançamentos!$G$4:$G$1048576,Lançamentos!$F$4:$F$1048576,Base!$A7,Lançamentos!$D$4:$D$1048576,Base!BR$3,Lançamentos!$E$4:$E$1048576,Base!$BO$2)</f>
        <v>0</v>
      </c>
      <c r="BS7" s="12">
        <f>SUMIFS(Lançamentos!$G$4:$G$1048576,Lançamentos!$F$4:$F$1048576,Base!$A7,Lançamentos!$D$4:$D$1048576,Base!BS$3,Lançamentos!$E$4:$E$1048576,Base!$BO$2)</f>
        <v>0</v>
      </c>
      <c r="BT7" s="12">
        <f>SUMIFS(Lançamentos!$G$4:$G$1048576,Lançamentos!$F$4:$F$1048576,Base!$A7,Lançamentos!$D$4:$D$1048576,Base!BT$3,Lançamentos!$E$4:$E$1048576,Base!$BO$2)</f>
        <v>0</v>
      </c>
      <c r="BU7" s="12">
        <f>SUMIFS(Lançamentos!$G$4:$G$1048576,Lançamentos!$F$4:$F$1048576,Base!$A7,Lançamentos!$D$4:$D$1048576,Base!BU$3,Lançamentos!$E$4:$E$1048576,Base!$BO$2)</f>
        <v>0</v>
      </c>
      <c r="BV7" s="12">
        <f>SUMIFS(Lançamentos!$G$4:$G$1048576,Lançamentos!$F$4:$F$1048576,Base!$A7,Lançamentos!$D$4:$D$1048576,Base!BV$3,Lançamentos!$E$4:$E$1048576,Base!$BO$2)</f>
        <v>0</v>
      </c>
      <c r="BW7" s="12">
        <f>SUMIFS(Lançamentos!$G$4:$G$1048576,Lançamentos!$F$4:$F$1048576,Base!$A7,Lançamentos!$D$4:$D$1048576,Base!BW$3,Lançamentos!$E$4:$E$1048576,Base!$BO$2)</f>
        <v>0</v>
      </c>
      <c r="BX7" s="12">
        <f>SUMIFS(Lançamentos!$G$4:$G$1048576,Lançamentos!$F$4:$F$1048576,Base!$A7,Lançamentos!$D$4:$D$1048576,Base!BX$3,Lançamentos!$E$4:$E$1048576,Base!$BO$2)</f>
        <v>0</v>
      </c>
      <c r="BY7" s="12">
        <f>SUMIFS(Lançamentos!$G$4:$G$1048576,Lançamentos!$F$4:$F$1048576,Base!$A7,Lançamentos!$D$4:$D$1048576,Base!BY$3,Lançamentos!$E$4:$E$1048576,Base!$BO$2)</f>
        <v>0</v>
      </c>
      <c r="BZ7" s="12">
        <f>SUMIFS(Lançamentos!$G$4:$G$1048576,Lançamentos!$F$4:$F$1048576,Base!$A7,Lançamentos!$D$4:$D$1048576,Base!BZ$3,Lançamentos!$E$4:$E$1048576,Base!$BO$2)</f>
        <v>0</v>
      </c>
      <c r="CA7" s="20">
        <f t="shared" ref="CA7:CA23" si="20">SUM(BO7:BZ7)</f>
        <v>0</v>
      </c>
      <c r="CB7" s="12">
        <f>SUMIFS(Lançamentos!$G$4:$G$1048576,Lançamentos!$F$4:$F$1048576,Base!$A7,Lançamentos!$D$4:$D$1048576,Base!CB$3,Lançamentos!$E$4:$E$1048576,Base!$CB$2)</f>
        <v>0</v>
      </c>
      <c r="CC7" s="12">
        <f>SUMIFS(Lançamentos!$G$4:$G$1048576,Lançamentos!$F$4:$F$1048576,Base!$A7,Lançamentos!$D$4:$D$1048576,Base!CC$3,Lançamentos!$E$4:$E$1048576,Base!$CB$2)</f>
        <v>0</v>
      </c>
      <c r="CD7" s="12">
        <f>SUMIFS(Lançamentos!$G$4:$G$1048576,Lançamentos!$F$4:$F$1048576,Base!$A7,Lançamentos!$D$4:$D$1048576,Base!CD$3,Lançamentos!$E$4:$E$1048576,Base!$CB$2)</f>
        <v>0</v>
      </c>
      <c r="CE7" s="12">
        <f>SUMIFS(Lançamentos!$G$4:$G$1048576,Lançamentos!$F$4:$F$1048576,Base!$A7,Lançamentos!$D$4:$D$1048576,Base!CE$3,Lançamentos!$E$4:$E$1048576,Base!$CB$2)</f>
        <v>0</v>
      </c>
      <c r="CF7" s="12">
        <f>SUMIFS(Lançamentos!$G$4:$G$1048576,Lançamentos!$F$4:$F$1048576,Base!$A7,Lançamentos!$D$4:$D$1048576,Base!CF$3,Lançamentos!$E$4:$E$1048576,Base!$CB$2)</f>
        <v>0</v>
      </c>
      <c r="CG7" s="12">
        <f>SUMIFS(Lançamentos!$G$4:$G$1048576,Lançamentos!$F$4:$F$1048576,Base!$A7,Lançamentos!$D$4:$D$1048576,Base!CG$3,Lançamentos!$E$4:$E$1048576,Base!$CB$2)</f>
        <v>0</v>
      </c>
      <c r="CH7" s="12">
        <f>SUMIFS(Lançamentos!$G$4:$G$1048576,Lançamentos!$F$4:$F$1048576,Base!$A7,Lançamentos!$D$4:$D$1048576,Base!CH$3,Lançamentos!$E$4:$E$1048576,Base!$CB$2)</f>
        <v>0</v>
      </c>
      <c r="CI7" s="12">
        <f>SUMIFS(Lançamentos!$G$4:$G$1048576,Lançamentos!$F$4:$F$1048576,Base!$A7,Lançamentos!$D$4:$D$1048576,Base!CI$3,Lançamentos!$E$4:$E$1048576,Base!$CB$2)</f>
        <v>0</v>
      </c>
      <c r="CJ7" s="12">
        <f>SUMIFS(Lançamentos!$G$4:$G$1048576,Lançamentos!$F$4:$F$1048576,Base!$A7,Lançamentos!$D$4:$D$1048576,Base!CJ$3,Lançamentos!$E$4:$E$1048576,Base!$CB$2)</f>
        <v>0</v>
      </c>
      <c r="CK7" s="12">
        <f>SUMIFS(Lançamentos!$G$4:$G$1048576,Lançamentos!$F$4:$F$1048576,Base!$A7,Lançamentos!$D$4:$D$1048576,Base!CK$3,Lançamentos!$E$4:$E$1048576,Base!$CB$2)</f>
        <v>0</v>
      </c>
      <c r="CL7" s="12">
        <f>SUMIFS(Lançamentos!$G$4:$G$1048576,Lançamentos!$F$4:$F$1048576,Base!$A7,Lançamentos!$D$4:$D$1048576,Base!CL$3,Lançamentos!$E$4:$E$1048576,Base!$CB$2)</f>
        <v>0</v>
      </c>
      <c r="CM7" s="12">
        <f>SUMIFS(Lançamentos!$G$4:$G$1048576,Lançamentos!$F$4:$F$1048576,Base!$A7,Lançamentos!$D$4:$D$1048576,Base!CM$3,Lançamentos!$E$4:$E$1048576,Base!$CB$2)</f>
        <v>0</v>
      </c>
      <c r="CN7" s="20">
        <f t="shared" ref="CN7:CN23" si="21">SUM(CB7:CM7)</f>
        <v>0</v>
      </c>
      <c r="CO7" s="12">
        <f>SUMIFS(Lançamentos!$G$4:$G$1048576,Lançamentos!$F$4:$F$1048576,Base!$A7,Lançamentos!$D$4:$D$1048576,Base!CO$3,Lançamentos!$E$4:$E$1048576,Base!$CO$2)</f>
        <v>0</v>
      </c>
      <c r="CP7" s="12">
        <f>SUMIFS(Lançamentos!$G$4:$G$1048576,Lançamentos!$F$4:$F$1048576,Base!$A7,Lançamentos!$D$4:$D$1048576,Base!CP$3,Lançamentos!$E$4:$E$1048576,Base!$CO$2)</f>
        <v>0</v>
      </c>
      <c r="CQ7" s="12">
        <f>SUMIFS(Lançamentos!$G$4:$G$1048576,Lançamentos!$F$4:$F$1048576,Base!$A7,Lançamentos!$D$4:$D$1048576,Base!CQ$3,Lançamentos!$E$4:$E$1048576,Base!$CO$2)</f>
        <v>0</v>
      </c>
      <c r="CR7" s="12">
        <f>SUMIFS(Lançamentos!$G$4:$G$1048576,Lançamentos!$F$4:$F$1048576,Base!$A7,Lançamentos!$D$4:$D$1048576,Base!CR$3,Lançamentos!$E$4:$E$1048576,Base!$CO$2)</f>
        <v>0</v>
      </c>
      <c r="CS7" s="12">
        <f>SUMIFS(Lançamentos!$G$4:$G$1048576,Lançamentos!$F$4:$F$1048576,Base!$A7,Lançamentos!$D$4:$D$1048576,Base!CS$3,Lançamentos!$E$4:$E$1048576,Base!$CO$2)</f>
        <v>0</v>
      </c>
      <c r="CT7" s="12">
        <f>SUMIFS(Lançamentos!$G$4:$G$1048576,Lançamentos!$F$4:$F$1048576,Base!$A7,Lançamentos!$D$4:$D$1048576,Base!CT$3,Lançamentos!$E$4:$E$1048576,Base!$CO$2)</f>
        <v>0</v>
      </c>
      <c r="CU7" s="12">
        <f>SUMIFS(Lançamentos!$G$4:$G$1048576,Lançamentos!$F$4:$F$1048576,Base!$A7,Lançamentos!$D$4:$D$1048576,Base!CU$3,Lançamentos!$E$4:$E$1048576,Base!$CO$2)</f>
        <v>0</v>
      </c>
      <c r="CV7" s="12">
        <f>SUMIFS(Lançamentos!$G$4:$G$1048576,Lançamentos!$F$4:$F$1048576,Base!$A7,Lançamentos!$D$4:$D$1048576,Base!CV$3,Lançamentos!$E$4:$E$1048576,Base!$CO$2)</f>
        <v>0</v>
      </c>
      <c r="CW7" s="12">
        <f>SUMIFS(Lançamentos!$G$4:$G$1048576,Lançamentos!$F$4:$F$1048576,Base!$A7,Lançamentos!$D$4:$D$1048576,Base!CW$3,Lançamentos!$E$4:$E$1048576,Base!$CO$2)</f>
        <v>0</v>
      </c>
      <c r="CX7" s="12">
        <f>SUMIFS(Lançamentos!$G$4:$G$1048576,Lançamentos!$F$4:$F$1048576,Base!$A7,Lançamentos!$D$4:$D$1048576,Base!CX$3,Lançamentos!$E$4:$E$1048576,Base!$CO$2)</f>
        <v>0</v>
      </c>
      <c r="CY7" s="12">
        <f>SUMIFS(Lançamentos!$G$4:$G$1048576,Lançamentos!$F$4:$F$1048576,Base!$A7,Lançamentos!$D$4:$D$1048576,Base!CY$3,Lançamentos!$E$4:$E$1048576,Base!$CO$2)</f>
        <v>0</v>
      </c>
      <c r="CZ7" s="12">
        <f>SUMIFS(Lançamentos!$G$4:$G$1048576,Lançamentos!$F$4:$F$1048576,Base!$A7,Lançamentos!$D$4:$D$1048576,Base!CZ$3,Lançamentos!$E$4:$E$1048576,Base!$CO$2)</f>
        <v>0</v>
      </c>
      <c r="DA7" s="20">
        <f t="shared" ref="DA7:DA23" si="22">SUM(CO7:CZ7)</f>
        <v>0</v>
      </c>
      <c r="DB7" s="12">
        <f>SUMIFS(Lançamentos!$G$4:$G$1048576,Lançamentos!$F$4:$F$1048576,Base!$A7,Lançamentos!$D$4:$D$1048576,Base!DB$3,Lançamentos!$E$4:$E$1048576,Base!$DB$2)</f>
        <v>0</v>
      </c>
      <c r="DC7" s="12">
        <f>SUMIFS(Lançamentos!$G$4:$G$1048576,Lançamentos!$F$4:$F$1048576,Base!$A7,Lançamentos!$D$4:$D$1048576,Base!DC$3,Lançamentos!$E$4:$E$1048576,Base!$DB$2)</f>
        <v>0</v>
      </c>
      <c r="DD7" s="12">
        <f>SUMIFS(Lançamentos!$G$4:$G$1048576,Lançamentos!$F$4:$F$1048576,Base!$A7,Lançamentos!$D$4:$D$1048576,Base!DD$3,Lançamentos!$E$4:$E$1048576,Base!$DB$2)</f>
        <v>0</v>
      </c>
      <c r="DE7" s="12">
        <f>SUMIFS(Lançamentos!$G$4:$G$1048576,Lançamentos!$F$4:$F$1048576,Base!$A7,Lançamentos!$D$4:$D$1048576,Base!DE$3,Lançamentos!$E$4:$E$1048576,Base!$DB$2)</f>
        <v>0</v>
      </c>
      <c r="DF7" s="12">
        <f>SUMIFS(Lançamentos!$G$4:$G$1048576,Lançamentos!$F$4:$F$1048576,Base!$A7,Lançamentos!$D$4:$D$1048576,Base!DF$3,Lançamentos!$E$4:$E$1048576,Base!$DB$2)</f>
        <v>0</v>
      </c>
      <c r="DG7" s="12">
        <f>SUMIFS(Lançamentos!$G$4:$G$1048576,Lançamentos!$F$4:$F$1048576,Base!$A7,Lançamentos!$D$4:$D$1048576,Base!DG$3,Lançamentos!$E$4:$E$1048576,Base!$DB$2)</f>
        <v>0</v>
      </c>
      <c r="DH7" s="12">
        <f>SUMIFS(Lançamentos!$G$4:$G$1048576,Lançamentos!$F$4:$F$1048576,Base!$A7,Lançamentos!$D$4:$D$1048576,Base!DH$3,Lançamentos!$E$4:$E$1048576,Base!$DB$2)</f>
        <v>0</v>
      </c>
      <c r="DI7" s="12">
        <f>SUMIFS(Lançamentos!$G$4:$G$1048576,Lançamentos!$F$4:$F$1048576,Base!$A7,Lançamentos!$D$4:$D$1048576,Base!DI$3,Lançamentos!$E$4:$E$1048576,Base!$DB$2)</f>
        <v>0</v>
      </c>
      <c r="DJ7" s="12">
        <f>SUMIFS(Lançamentos!$G$4:$G$1048576,Lançamentos!$F$4:$F$1048576,Base!$A7,Lançamentos!$D$4:$D$1048576,Base!DJ$3,Lançamentos!$E$4:$E$1048576,Base!$DB$2)</f>
        <v>0</v>
      </c>
      <c r="DK7" s="12">
        <f>SUMIFS(Lançamentos!$G$4:$G$1048576,Lançamentos!$F$4:$F$1048576,Base!$A7,Lançamentos!$D$4:$D$1048576,Base!DK$3,Lançamentos!$E$4:$E$1048576,Base!$DB$2)</f>
        <v>0</v>
      </c>
      <c r="DL7" s="12">
        <f>SUMIFS(Lançamentos!$G$4:$G$1048576,Lançamentos!$F$4:$F$1048576,Base!$A7,Lançamentos!$D$4:$D$1048576,Base!DL$3,Lançamentos!$E$4:$E$1048576,Base!$DB$2)</f>
        <v>0</v>
      </c>
      <c r="DM7" s="12">
        <f>SUMIFS(Lançamentos!$G$4:$G$1048576,Lançamentos!$F$4:$F$1048576,Base!$A7,Lançamentos!$D$4:$D$1048576,Base!DM$3,Lançamentos!$E$4:$E$1048576,Base!$DB$2)</f>
        <v>0</v>
      </c>
      <c r="DN7" s="20">
        <f t="shared" ref="DN7:DN23" si="23">SUM(DB7:DM7)</f>
        <v>0</v>
      </c>
      <c r="DO7" s="12">
        <f>SUMIFS(Lançamentos!$G$4:$G$1048576,Lançamentos!$F$4:$F$1048576,Base!$A7,Lançamentos!$D$4:$D$1048576,Base!DO$3,Lançamentos!$E$4:$E$1048576,Base!$DO$2)</f>
        <v>0</v>
      </c>
      <c r="DP7" s="12">
        <f>SUMIFS(Lançamentos!$G$4:$G$1048576,Lançamentos!$F$4:$F$1048576,Base!$A7,Lançamentos!$D$4:$D$1048576,Base!DP$3,Lançamentos!$E$4:$E$1048576,Base!$DO$2)</f>
        <v>0</v>
      </c>
      <c r="DQ7" s="12">
        <f>SUMIFS(Lançamentos!$G$4:$G$1048576,Lançamentos!$F$4:$F$1048576,Base!$A7,Lançamentos!$D$4:$D$1048576,Base!DQ$3,Lançamentos!$E$4:$E$1048576,Base!$DO$2)</f>
        <v>0</v>
      </c>
      <c r="DR7" s="12">
        <f>SUMIFS(Lançamentos!$G$4:$G$1048576,Lançamentos!$F$4:$F$1048576,Base!$A7,Lançamentos!$D$4:$D$1048576,Base!DR$3,Lançamentos!$E$4:$E$1048576,Base!$DO$2)</f>
        <v>0</v>
      </c>
      <c r="DS7" s="12">
        <f>SUMIFS(Lançamentos!$G$4:$G$1048576,Lançamentos!$F$4:$F$1048576,Base!$A7,Lançamentos!$D$4:$D$1048576,Base!DS$3,Lançamentos!$E$4:$E$1048576,Base!$DO$2)</f>
        <v>0</v>
      </c>
      <c r="DT7" s="12">
        <f>SUMIFS(Lançamentos!$G$4:$G$1048576,Lançamentos!$F$4:$F$1048576,Base!$A7,Lançamentos!$D$4:$D$1048576,Base!DT$3,Lançamentos!$E$4:$E$1048576,Base!$DO$2)</f>
        <v>0</v>
      </c>
      <c r="DU7" s="12">
        <f>SUMIFS(Lançamentos!$G$4:$G$1048576,Lançamentos!$F$4:$F$1048576,Base!$A7,Lançamentos!$D$4:$D$1048576,Base!DU$3,Lançamentos!$E$4:$E$1048576,Base!$DO$2)</f>
        <v>0</v>
      </c>
      <c r="DV7" s="12">
        <f>SUMIFS(Lançamentos!$G$4:$G$1048576,Lançamentos!$F$4:$F$1048576,Base!$A7,Lançamentos!$D$4:$D$1048576,Base!DV$3,Lançamentos!$E$4:$E$1048576,Base!$DO$2)</f>
        <v>0</v>
      </c>
      <c r="DW7" s="12">
        <f>SUMIFS(Lançamentos!$G$4:$G$1048576,Lançamentos!$F$4:$F$1048576,Base!$A7,Lançamentos!$D$4:$D$1048576,Base!DW$3,Lançamentos!$E$4:$E$1048576,Base!$DO$2)</f>
        <v>0</v>
      </c>
      <c r="DX7" s="12">
        <f>SUMIFS(Lançamentos!$G$4:$G$1048576,Lançamentos!$F$4:$F$1048576,Base!$A7,Lançamentos!$D$4:$D$1048576,Base!DX$3,Lançamentos!$E$4:$E$1048576,Base!$DO$2)</f>
        <v>0</v>
      </c>
      <c r="DY7" s="12">
        <f>SUMIFS(Lançamentos!$G$4:$G$1048576,Lançamentos!$F$4:$F$1048576,Base!$A7,Lançamentos!$D$4:$D$1048576,Base!DY$3,Lançamentos!$E$4:$E$1048576,Base!$DO$2)</f>
        <v>0</v>
      </c>
      <c r="DZ7" s="12">
        <f>SUMIFS(Lançamentos!$G$4:$G$1048576,Lançamentos!$F$4:$F$1048576,Base!$A7,Lançamentos!$D$4:$D$1048576,Base!DZ$3,Lançamentos!$E$4:$E$1048576,Base!$DO$2)</f>
        <v>0</v>
      </c>
      <c r="EA7" s="20">
        <f t="shared" ref="EA7:EA23" si="24">SUM(DO7:DZ7)</f>
        <v>0</v>
      </c>
      <c r="EB7" s="12">
        <f>SUMIFS(Lançamentos!$G$4:$G$1048576,Lançamentos!$F$4:$F$1048576,Base!$A7,Lançamentos!$D$4:$D$1048576,Base!EB$3,Lançamentos!$E$4:$E$1048576,Base!$EB$2)</f>
        <v>0</v>
      </c>
      <c r="EC7" s="12">
        <f>SUMIFS(Lançamentos!$G$4:$G$1048576,Lançamentos!$F$4:$F$1048576,Base!$A7,Lançamentos!$D$4:$D$1048576,Base!EC$3,Lançamentos!$E$4:$E$1048576,Base!$EB$2)</f>
        <v>0</v>
      </c>
      <c r="ED7" s="12">
        <f>SUMIFS(Lançamentos!$G$4:$G$1048576,Lançamentos!$F$4:$F$1048576,Base!$A7,Lançamentos!$D$4:$D$1048576,Base!ED$3,Lançamentos!$E$4:$E$1048576,Base!$EB$2)</f>
        <v>0</v>
      </c>
      <c r="EE7" s="12">
        <f>SUMIFS(Lançamentos!$G$4:$G$1048576,Lançamentos!$F$4:$F$1048576,Base!$A7,Lançamentos!$D$4:$D$1048576,Base!EE$3,Lançamentos!$E$4:$E$1048576,Base!$EB$2)</f>
        <v>0</v>
      </c>
      <c r="EF7" s="12">
        <f>SUMIFS(Lançamentos!$G$4:$G$1048576,Lançamentos!$F$4:$F$1048576,Base!$A7,Lançamentos!$D$4:$D$1048576,Base!EF$3,Lançamentos!$E$4:$E$1048576,Base!$EB$2)</f>
        <v>0</v>
      </c>
      <c r="EG7" s="12">
        <f>SUMIFS(Lançamentos!$G$4:$G$1048576,Lançamentos!$F$4:$F$1048576,Base!$A7,Lançamentos!$D$4:$D$1048576,Base!EG$3,Lançamentos!$E$4:$E$1048576,Base!$EB$2)</f>
        <v>0</v>
      </c>
      <c r="EH7" s="12">
        <f>SUMIFS(Lançamentos!$G$4:$G$1048576,Lançamentos!$F$4:$F$1048576,Base!$A7,Lançamentos!$D$4:$D$1048576,Base!EH$3,Lançamentos!$E$4:$E$1048576,Base!$EB$2)</f>
        <v>0</v>
      </c>
      <c r="EI7" s="12">
        <f>SUMIFS(Lançamentos!$G$4:$G$1048576,Lançamentos!$F$4:$F$1048576,Base!$A7,Lançamentos!$D$4:$D$1048576,Base!EI$3,Lançamentos!$E$4:$E$1048576,Base!$EB$2)</f>
        <v>0</v>
      </c>
      <c r="EJ7" s="12">
        <f>SUMIFS(Lançamentos!$G$4:$G$1048576,Lançamentos!$F$4:$F$1048576,Base!$A7,Lançamentos!$D$4:$D$1048576,Base!EJ$3,Lançamentos!$E$4:$E$1048576,Base!$EB$2)</f>
        <v>0</v>
      </c>
      <c r="EK7" s="12">
        <f>SUMIFS(Lançamentos!$G$4:$G$1048576,Lançamentos!$F$4:$F$1048576,Base!$A7,Lançamentos!$D$4:$D$1048576,Base!EK$3,Lançamentos!$E$4:$E$1048576,Base!$EB$2)</f>
        <v>0</v>
      </c>
      <c r="EL7" s="12">
        <f>SUMIFS(Lançamentos!$G$4:$G$1048576,Lançamentos!$F$4:$F$1048576,Base!$A7,Lançamentos!$D$4:$D$1048576,Base!EL$3,Lançamentos!$E$4:$E$1048576,Base!$EB$2)</f>
        <v>0</v>
      </c>
      <c r="EM7" s="12">
        <f>SUMIFS(Lançamentos!$G$4:$G$1048576,Lançamentos!$F$4:$F$1048576,Base!$A7,Lançamentos!$D$4:$D$1048576,Base!EM$3,Lançamentos!$E$4:$E$1048576,Base!$EB$2)</f>
        <v>0</v>
      </c>
      <c r="EN7" s="20">
        <f t="shared" ref="EN7:EN23" si="25">SUM(EB7:EM7)</f>
        <v>0</v>
      </c>
      <c r="EO7" s="12">
        <f>SUMIFS(Lançamentos!$G$4:$G$1048576,Lançamentos!$F$4:$F$1048576,Base!$A7,Lançamentos!$D$4:$D$1048576,Base!EO$3,Lançamentos!$E$4:$E$1048576,Base!$EO$2)</f>
        <v>0</v>
      </c>
      <c r="EP7" s="12">
        <f>SUMIFS(Lançamentos!$G$4:$G$1048576,Lançamentos!$F$4:$F$1048576,Base!$A7,Lançamentos!$D$4:$D$1048576,Base!EP$3,Lançamentos!$E$4:$E$1048576,Base!$EO$2)</f>
        <v>0</v>
      </c>
      <c r="EQ7" s="12">
        <f>SUMIFS(Lançamentos!$G$4:$G$1048576,Lançamentos!$F$4:$F$1048576,Base!$A7,Lançamentos!$D$4:$D$1048576,Base!EQ$3,Lançamentos!$E$4:$E$1048576,Base!$EO$2)</f>
        <v>0</v>
      </c>
      <c r="ER7" s="12">
        <f>SUMIFS(Lançamentos!$G$4:$G$1048576,Lançamentos!$F$4:$F$1048576,Base!$A7,Lançamentos!$D$4:$D$1048576,Base!ER$3,Lançamentos!$E$4:$E$1048576,Base!$EO$2)</f>
        <v>0</v>
      </c>
      <c r="ES7" s="12">
        <f>SUMIFS(Lançamentos!$G$4:$G$1048576,Lançamentos!$F$4:$F$1048576,Base!$A7,Lançamentos!$D$4:$D$1048576,Base!ES$3,Lançamentos!$E$4:$E$1048576,Base!$EO$2)</f>
        <v>0</v>
      </c>
      <c r="ET7" s="12">
        <f>SUMIFS(Lançamentos!$G$4:$G$1048576,Lançamentos!$F$4:$F$1048576,Base!$A7,Lançamentos!$D$4:$D$1048576,Base!ET$3,Lançamentos!$E$4:$E$1048576,Base!$EO$2)</f>
        <v>0</v>
      </c>
      <c r="EU7" s="12">
        <f>SUMIFS(Lançamentos!$G$4:$G$1048576,Lançamentos!$F$4:$F$1048576,Base!$A7,Lançamentos!$D$4:$D$1048576,Base!EU$3,Lançamentos!$E$4:$E$1048576,Base!$EO$2)</f>
        <v>0</v>
      </c>
      <c r="EV7" s="12">
        <f>SUMIFS(Lançamentos!$G$4:$G$1048576,Lançamentos!$F$4:$F$1048576,Base!$A7,Lançamentos!$D$4:$D$1048576,Base!EV$3,Lançamentos!$E$4:$E$1048576,Base!$EO$2)</f>
        <v>0</v>
      </c>
      <c r="EW7" s="12">
        <f>SUMIFS(Lançamentos!$G$4:$G$1048576,Lançamentos!$F$4:$F$1048576,Base!$A7,Lançamentos!$D$4:$D$1048576,Base!EW$3,Lançamentos!$E$4:$E$1048576,Base!$EO$2)</f>
        <v>0</v>
      </c>
      <c r="EX7" s="12">
        <f>SUMIFS(Lançamentos!$G$4:$G$1048576,Lançamentos!$F$4:$F$1048576,Base!$A7,Lançamentos!$D$4:$D$1048576,Base!EX$3,Lançamentos!$E$4:$E$1048576,Base!$EO$2)</f>
        <v>0</v>
      </c>
      <c r="EY7" s="12">
        <f>SUMIFS(Lançamentos!$G$4:$G$1048576,Lançamentos!$F$4:$F$1048576,Base!$A7,Lançamentos!$D$4:$D$1048576,Base!EY$3,Lançamentos!$E$4:$E$1048576,Base!$EO$2)</f>
        <v>0</v>
      </c>
      <c r="EZ7" s="12">
        <f>SUMIFS(Lançamentos!$G$4:$G$1048576,Lançamentos!$F$4:$F$1048576,Base!$A7,Lançamentos!$D$4:$D$1048576,Base!EZ$3,Lançamentos!$E$4:$E$1048576,Base!$EO$2)</f>
        <v>0</v>
      </c>
      <c r="FA7" s="20">
        <f t="shared" ref="FA7:FA23" si="26">SUM(EO7:EZ7)</f>
        <v>0</v>
      </c>
      <c r="FB7" s="12">
        <f>SUMIFS(Lançamentos!$G$4:$G$1048576,Lançamentos!$F$4:$F$1048576,Base!$A7,Lançamentos!$D$4:$D$1048576,Base!FB$3,Lançamentos!$E$4:$E$1048576,Base!$FB$2)</f>
        <v>0</v>
      </c>
      <c r="FC7" s="12">
        <f>SUMIFS(Lançamentos!$G$4:$G$1048576,Lançamentos!$F$4:$F$1048576,Base!$A7,Lançamentos!$D$4:$D$1048576,Base!FC$3,Lançamentos!$E$4:$E$1048576,Base!$FB$2)</f>
        <v>0</v>
      </c>
      <c r="FD7" s="12">
        <f>SUMIFS(Lançamentos!$G$4:$G$1048576,Lançamentos!$F$4:$F$1048576,Base!$A7,Lançamentos!$D$4:$D$1048576,Base!FD$3,Lançamentos!$E$4:$E$1048576,Base!$FB$2)</f>
        <v>0</v>
      </c>
      <c r="FE7" s="12">
        <f>SUMIFS(Lançamentos!$G$4:$G$1048576,Lançamentos!$F$4:$F$1048576,Base!$A7,Lançamentos!$D$4:$D$1048576,Base!FE$3,Lançamentos!$E$4:$E$1048576,Base!$FB$2)</f>
        <v>0</v>
      </c>
      <c r="FF7" s="12">
        <f>SUMIFS(Lançamentos!$G$4:$G$1048576,Lançamentos!$F$4:$F$1048576,Base!$A7,Lançamentos!$D$4:$D$1048576,Base!FF$3,Lançamentos!$E$4:$E$1048576,Base!$FB$2)</f>
        <v>0</v>
      </c>
      <c r="FG7" s="12">
        <f>SUMIFS(Lançamentos!$G$4:$G$1048576,Lançamentos!$F$4:$F$1048576,Base!$A7,Lançamentos!$D$4:$D$1048576,Base!FG$3,Lançamentos!$E$4:$E$1048576,Base!$FB$2)</f>
        <v>0</v>
      </c>
      <c r="FH7" s="12">
        <f>SUMIFS(Lançamentos!$G$4:$G$1048576,Lançamentos!$F$4:$F$1048576,Base!$A7,Lançamentos!$D$4:$D$1048576,Base!FH$3,Lançamentos!$E$4:$E$1048576,Base!$FB$2)</f>
        <v>0</v>
      </c>
      <c r="FI7" s="12">
        <f>SUMIFS(Lançamentos!$G$4:$G$1048576,Lançamentos!$F$4:$F$1048576,Base!$A7,Lançamentos!$D$4:$D$1048576,Base!FI$3,Lançamentos!$E$4:$E$1048576,Base!$FB$2)</f>
        <v>0</v>
      </c>
      <c r="FJ7" s="12">
        <f>SUMIFS(Lançamentos!$G$4:$G$1048576,Lançamentos!$F$4:$F$1048576,Base!$A7,Lançamentos!$D$4:$D$1048576,Base!FJ$3,Lançamentos!$E$4:$E$1048576,Base!$FB$2)</f>
        <v>0</v>
      </c>
      <c r="FK7" s="12">
        <f>SUMIFS(Lançamentos!$G$4:$G$1048576,Lançamentos!$F$4:$F$1048576,Base!$A7,Lançamentos!$D$4:$D$1048576,Base!FK$3,Lançamentos!$E$4:$E$1048576,Base!$FB$2)</f>
        <v>0</v>
      </c>
      <c r="FL7" s="12">
        <f>SUMIFS(Lançamentos!$G$4:$G$1048576,Lançamentos!$F$4:$F$1048576,Base!$A7,Lançamentos!$D$4:$D$1048576,Base!FL$3,Lançamentos!$E$4:$E$1048576,Base!$FB$2)</f>
        <v>0</v>
      </c>
      <c r="FM7" s="12">
        <f>SUMIFS(Lançamentos!$G$4:$G$1048576,Lançamentos!$F$4:$F$1048576,Base!$A7,Lançamentos!$D$4:$D$1048576,Base!FM$3,Lançamentos!$E$4:$E$1048576,Base!$FB$2)</f>
        <v>0</v>
      </c>
      <c r="FN7" s="20">
        <f t="shared" ref="FN7:FN23" si="27">SUM(FB7:FM7)</f>
        <v>0</v>
      </c>
      <c r="FO7" s="12">
        <f>SUMIFS(Lançamentos!$G$4:$G$1048576,Lançamentos!$F$4:$F$1048576,Base!$A7,Lançamentos!$D$4:$D$1048576,Base!FO$3,Lançamentos!$E$4:$E$1048576,Base!$FO$2)</f>
        <v>0</v>
      </c>
      <c r="FP7" s="12">
        <f>SUMIFS(Lançamentos!$G$4:$G$1048576,Lançamentos!$F$4:$F$1048576,Base!$A7,Lançamentos!$D$4:$D$1048576,Base!FP$3,Lançamentos!$E$4:$E$1048576,Base!$FO$2)</f>
        <v>0</v>
      </c>
      <c r="FQ7" s="12">
        <f>SUMIFS(Lançamentos!$G$4:$G$1048576,Lançamentos!$F$4:$F$1048576,Base!$A7,Lançamentos!$D$4:$D$1048576,Base!FQ$3,Lançamentos!$E$4:$E$1048576,Base!$FO$2)</f>
        <v>0</v>
      </c>
      <c r="FR7" s="12">
        <f>SUMIFS(Lançamentos!$G$4:$G$1048576,Lançamentos!$F$4:$F$1048576,Base!$A7,Lançamentos!$D$4:$D$1048576,Base!FR$3,Lançamentos!$E$4:$E$1048576,Base!$FO$2)</f>
        <v>0</v>
      </c>
      <c r="FS7" s="12">
        <f>SUMIFS(Lançamentos!$G$4:$G$1048576,Lançamentos!$F$4:$F$1048576,Base!$A7,Lançamentos!$D$4:$D$1048576,Base!FS$3,Lançamentos!$E$4:$E$1048576,Base!$FO$2)</f>
        <v>0</v>
      </c>
      <c r="FT7" s="12">
        <f>SUMIFS(Lançamentos!$G$4:$G$1048576,Lançamentos!$F$4:$F$1048576,Base!$A7,Lançamentos!$D$4:$D$1048576,Base!FT$3,Lançamentos!$E$4:$E$1048576,Base!$FO$2)</f>
        <v>0</v>
      </c>
      <c r="FU7" s="12">
        <f>SUMIFS(Lançamentos!$G$4:$G$1048576,Lançamentos!$F$4:$F$1048576,Base!$A7,Lançamentos!$D$4:$D$1048576,Base!FU$3,Lançamentos!$E$4:$E$1048576,Base!$FO$2)</f>
        <v>0</v>
      </c>
      <c r="FV7" s="12">
        <f>SUMIFS(Lançamentos!$G$4:$G$1048576,Lançamentos!$F$4:$F$1048576,Base!$A7,Lançamentos!$D$4:$D$1048576,Base!FV$3,Lançamentos!$E$4:$E$1048576,Base!$FO$2)</f>
        <v>0</v>
      </c>
      <c r="FW7" s="12">
        <f>SUMIFS(Lançamentos!$G$4:$G$1048576,Lançamentos!$F$4:$F$1048576,Base!$A7,Lançamentos!$D$4:$D$1048576,Base!FW$3,Lançamentos!$E$4:$E$1048576,Base!$FO$2)</f>
        <v>0</v>
      </c>
      <c r="FX7" s="12">
        <f>SUMIFS(Lançamentos!$G$4:$G$1048576,Lançamentos!$F$4:$F$1048576,Base!$A7,Lançamentos!$D$4:$D$1048576,Base!FX$3,Lançamentos!$E$4:$E$1048576,Base!$FO$2)</f>
        <v>0</v>
      </c>
      <c r="FY7" s="12">
        <f>SUMIFS(Lançamentos!$G$4:$G$1048576,Lançamentos!$F$4:$F$1048576,Base!$A7,Lançamentos!$D$4:$D$1048576,Base!FY$3,Lançamentos!$E$4:$E$1048576,Base!$FO$2)</f>
        <v>0</v>
      </c>
      <c r="FZ7" s="12">
        <f>SUMIFS(Lançamentos!$G$4:$G$1048576,Lançamentos!$F$4:$F$1048576,Base!$A7,Lançamentos!$D$4:$D$1048576,Base!FZ$3,Lançamentos!$E$4:$E$1048576,Base!$FO$2)</f>
        <v>0</v>
      </c>
      <c r="GA7" s="20">
        <f t="shared" ref="GA7:GA23" si="28">SUM(FO7:FZ7)</f>
        <v>0</v>
      </c>
      <c r="GB7" s="12">
        <f>SUMIFS(Lançamentos!$G$4:$G$1048576,Lançamentos!$F$4:$F$1048576,Base!$A7,Lançamentos!$D$4:$D$1048576,Base!GB$3,Lançamentos!$E$4:$E$1048576,Base!$GB$2)</f>
        <v>0</v>
      </c>
      <c r="GC7" s="12">
        <f>SUMIFS(Lançamentos!$G$4:$G$1048576,Lançamentos!$F$4:$F$1048576,Base!$A7,Lançamentos!$D$4:$D$1048576,Base!GC$3,Lançamentos!$E$4:$E$1048576,Base!$GB$2)</f>
        <v>0</v>
      </c>
      <c r="GD7" s="12">
        <f>SUMIFS(Lançamentos!$G$4:$G$1048576,Lançamentos!$F$4:$F$1048576,Base!$A7,Lançamentos!$D$4:$D$1048576,Base!GD$3,Lançamentos!$E$4:$E$1048576,Base!$GB$2)</f>
        <v>0</v>
      </c>
      <c r="GE7" s="12">
        <f>SUMIFS(Lançamentos!$G$4:$G$1048576,Lançamentos!$F$4:$F$1048576,Base!$A7,Lançamentos!$D$4:$D$1048576,Base!GE$3,Lançamentos!$E$4:$E$1048576,Base!$GB$2)</f>
        <v>0</v>
      </c>
      <c r="GF7" s="12">
        <f>SUMIFS(Lançamentos!$G$4:$G$1048576,Lançamentos!$F$4:$F$1048576,Base!$A7,Lançamentos!$D$4:$D$1048576,Base!GF$3,Lançamentos!$E$4:$E$1048576,Base!$GB$2)</f>
        <v>0</v>
      </c>
      <c r="GG7" s="12">
        <f>SUMIFS(Lançamentos!$G$4:$G$1048576,Lançamentos!$F$4:$F$1048576,Base!$A7,Lançamentos!$D$4:$D$1048576,Base!GG$3,Lançamentos!$E$4:$E$1048576,Base!$GB$2)</f>
        <v>0</v>
      </c>
      <c r="GH7" s="12">
        <f>SUMIFS(Lançamentos!$G$4:$G$1048576,Lançamentos!$F$4:$F$1048576,Base!$A7,Lançamentos!$D$4:$D$1048576,Base!GH$3,Lançamentos!$E$4:$E$1048576,Base!$GB$2)</f>
        <v>0</v>
      </c>
      <c r="GI7" s="12">
        <f>SUMIFS(Lançamentos!$G$4:$G$1048576,Lançamentos!$F$4:$F$1048576,Base!$A7,Lançamentos!$D$4:$D$1048576,Base!GI$3,Lançamentos!$E$4:$E$1048576,Base!$GB$2)</f>
        <v>0</v>
      </c>
      <c r="GJ7" s="12">
        <f>SUMIFS(Lançamentos!$G$4:$G$1048576,Lançamentos!$F$4:$F$1048576,Base!$A7,Lançamentos!$D$4:$D$1048576,Base!GJ$3,Lançamentos!$E$4:$E$1048576,Base!$GB$2)</f>
        <v>0</v>
      </c>
      <c r="GK7" s="12">
        <f>SUMIFS(Lançamentos!$G$4:$G$1048576,Lançamentos!$F$4:$F$1048576,Base!$A7,Lançamentos!$D$4:$D$1048576,Base!GK$3,Lançamentos!$E$4:$E$1048576,Base!$GB$2)</f>
        <v>0</v>
      </c>
      <c r="GL7" s="12">
        <f>SUMIFS(Lançamentos!$G$4:$G$1048576,Lançamentos!$F$4:$F$1048576,Base!$A7,Lançamentos!$D$4:$D$1048576,Base!GL$3,Lançamentos!$E$4:$E$1048576,Base!$GB$2)</f>
        <v>0</v>
      </c>
      <c r="GM7" s="12">
        <f>SUMIFS(Lançamentos!$G$4:$G$1048576,Lançamentos!$F$4:$F$1048576,Base!$A7,Lançamentos!$D$4:$D$1048576,Base!GM$3,Lançamentos!$E$4:$E$1048576,Base!$GB$2)</f>
        <v>0</v>
      </c>
      <c r="GN7" s="20">
        <f t="shared" ref="GN7:GN23" si="29">SUM(GB7:GM7)</f>
        <v>0</v>
      </c>
      <c r="GP7" s="37">
        <v>2021</v>
      </c>
    </row>
    <row r="8" spans="1:209" ht="15" customHeight="1">
      <c r="A8" s="11" t="str">
        <f>(IF(Lançamentos!A5="","",Lançamentos!A5))</f>
        <v>Cartão de Débito</v>
      </c>
      <c r="B8" s="12">
        <f>SUMIFS(Lançamentos!$G$4:$G$1048576,Lançamentos!$F$4:$F$1048576,Base!$A8,Lançamentos!$D$4:$D$1048576,Base!B$3,Lançamentos!$E$4:$E$1048576,Base!$B$2)</f>
        <v>0</v>
      </c>
      <c r="C8" s="12">
        <f>SUMIFS(Lançamentos!$G$4:$G$1048576,Lançamentos!$F$4:$F$1048576,Base!$A8,Lançamentos!$D$4:$D$1048576,Base!C$3,Lançamentos!$E$4:$E$1048576,Base!$B$2)</f>
        <v>0</v>
      </c>
      <c r="D8" s="12">
        <f>SUMIFS(Lançamentos!$G$4:$G$1048576,Lançamentos!$F$4:$F$1048576,Base!$A8,Lançamentos!$D$4:$D$1048576,Base!D$3,Lançamentos!$E$4:$E$1048576,Base!$B$2)</f>
        <v>0</v>
      </c>
      <c r="E8" s="12">
        <f>SUMIFS(Lançamentos!$G$4:$G$1048576,Lançamentos!$F$4:$F$1048576,Base!$A8,Lançamentos!$D$4:$D$1048576,Base!E$3,Lançamentos!$E$4:$E$1048576,Base!$B$2)</f>
        <v>0</v>
      </c>
      <c r="F8" s="12">
        <f>SUMIFS(Lançamentos!$G$4:$G$1048576,Lançamentos!$F$4:$F$1048576,Base!$A8,Lançamentos!$D$4:$D$1048576,Base!F$3,Lançamentos!$E$4:$E$1048576,Base!$B$2)</f>
        <v>0</v>
      </c>
      <c r="G8" s="12">
        <f>SUMIFS(Lançamentos!$G$4:$G$1048576,Lançamentos!$F$4:$F$1048576,Base!$A8,Lançamentos!$D$4:$D$1048576,Base!G$3,Lançamentos!$E$4:$E$1048576,Base!$B$2)</f>
        <v>0</v>
      </c>
      <c r="H8" s="12">
        <f>SUMIFS(Lançamentos!$G$4:$G$1048576,Lançamentos!$F$4:$F$1048576,Base!$A8,Lançamentos!$D$4:$D$1048576,Base!H$3,Lançamentos!$E$4:$E$1048576,Base!$B$2)</f>
        <v>0</v>
      </c>
      <c r="I8" s="12">
        <f>SUMIFS(Lançamentos!$G$4:$G$1048576,Lançamentos!$F$4:$F$1048576,Base!$A8,Lançamentos!$D$4:$D$1048576,Base!I$3,Lançamentos!$E$4:$E$1048576,Base!$B$2)</f>
        <v>0</v>
      </c>
      <c r="J8" s="12">
        <f>SUMIFS(Lançamentos!$G$4:$G$1048576,Lançamentos!$F$4:$F$1048576,Base!$A8,Lançamentos!$D$4:$D$1048576,Base!J$3,Lançamentos!$E$4:$E$1048576,Base!$B$2)</f>
        <v>0</v>
      </c>
      <c r="K8" s="12">
        <f>SUMIFS(Lançamentos!$G$4:$G$1048576,Lançamentos!$F$4:$F$1048576,Base!$A8,Lançamentos!$D$4:$D$1048576,Base!K$3,Lançamentos!$E$4:$E$1048576,Base!$B$2)</f>
        <v>0</v>
      </c>
      <c r="L8" s="12">
        <f>SUMIFS(Lançamentos!$G$4:$G$1048576,Lançamentos!$F$4:$F$1048576,Base!$A8,Lançamentos!$D$4:$D$1048576,Base!L$3,Lançamentos!$E$4:$E$1048576,Base!$B$2)</f>
        <v>0</v>
      </c>
      <c r="M8" s="12">
        <f>SUMIFS(Lançamentos!$G$4:$G$1048576,Lançamentos!$F$4:$F$1048576,Base!$A8,Lançamentos!$D$4:$D$1048576,Base!M$3,Lançamentos!$E$4:$E$1048576,Base!$B$2)</f>
        <v>0</v>
      </c>
      <c r="N8" s="20">
        <f t="shared" si="15"/>
        <v>0</v>
      </c>
      <c r="O8" s="12">
        <f>SUMIFS(Lançamentos!$G$4:$G$1048576,Lançamentos!$F$4:$F$1048576,Base!$A8,Lançamentos!$D$4:$D$1048576,Base!O$3,Lançamentos!$E$4:$E$1048576,Base!$O$2)</f>
        <v>0</v>
      </c>
      <c r="P8" s="12">
        <f>SUMIFS(Lançamentos!$G$4:$G$1048576,Lançamentos!$F$4:$F$1048576,Base!$A8,Lançamentos!$D$4:$D$1048576,Base!P$3,Lançamentos!$E$4:$E$1048576,Base!$O$2)</f>
        <v>0</v>
      </c>
      <c r="Q8" s="12">
        <f>SUMIFS(Lançamentos!$G$4:$G$1048576,Lançamentos!$F$4:$F$1048576,Base!$A8,Lançamentos!$D$4:$D$1048576,Base!Q$3,Lançamentos!$E$4:$E$1048576,Base!$O$2)</f>
        <v>0</v>
      </c>
      <c r="R8" s="12">
        <f>SUMIFS(Lançamentos!$G$4:$G$1048576,Lançamentos!$F$4:$F$1048576,Base!$A8,Lançamentos!$D$4:$D$1048576,Base!R$3,Lançamentos!$E$4:$E$1048576,Base!$O$2)</f>
        <v>0</v>
      </c>
      <c r="S8" s="12">
        <f>SUMIFS(Lançamentos!$G$4:$G$1048576,Lançamentos!$F$4:$F$1048576,Base!$A8,Lançamentos!$D$4:$D$1048576,Base!S$3,Lançamentos!$E$4:$E$1048576,Base!$O$2)</f>
        <v>0</v>
      </c>
      <c r="T8" s="12">
        <f>SUMIFS(Lançamentos!$G$4:$G$1048576,Lançamentos!$F$4:$F$1048576,Base!$A8,Lançamentos!$D$4:$D$1048576,Base!T$3,Lançamentos!$E$4:$E$1048576,Base!$O$2)</f>
        <v>0</v>
      </c>
      <c r="U8" s="12">
        <f>SUMIFS(Lançamentos!$G$4:$G$1048576,Lançamentos!$F$4:$F$1048576,Base!$A8,Lançamentos!$D$4:$D$1048576,Base!U$3,Lançamentos!$E$4:$E$1048576,Base!$O$2)</f>
        <v>0</v>
      </c>
      <c r="V8" s="12">
        <f>SUMIFS(Lançamentos!$G$4:$G$1048576,Lançamentos!$F$4:$F$1048576,Base!$A8,Lançamentos!$D$4:$D$1048576,Base!V$3,Lançamentos!$E$4:$E$1048576,Base!$O$2)</f>
        <v>0</v>
      </c>
      <c r="W8" s="12">
        <f>SUMIFS(Lançamentos!$G$4:$G$1048576,Lançamentos!$F$4:$F$1048576,Base!$A8,Lançamentos!$D$4:$D$1048576,Base!W$3,Lançamentos!$E$4:$E$1048576,Base!$O$2)</f>
        <v>0</v>
      </c>
      <c r="X8" s="12">
        <f>SUMIFS(Lançamentos!$G$4:$G$1048576,Lançamentos!$F$4:$F$1048576,Base!$A8,Lançamentos!$D$4:$D$1048576,Base!X$3,Lançamentos!$E$4:$E$1048576,Base!$O$2)</f>
        <v>0</v>
      </c>
      <c r="Y8" s="12">
        <f>SUMIFS(Lançamentos!$G$4:$G$1048576,Lançamentos!$F$4:$F$1048576,Base!$A8,Lançamentos!$D$4:$D$1048576,Base!Y$3,Lançamentos!$E$4:$E$1048576,Base!$O$2)</f>
        <v>0</v>
      </c>
      <c r="Z8" s="12">
        <f>SUMIFS(Lançamentos!$G$4:$G$1048576,Lançamentos!$F$4:$F$1048576,Base!$A8,Lançamentos!$D$4:$D$1048576,Base!Z$3,Lançamentos!$E$4:$E$1048576,Base!$O$2)</f>
        <v>0</v>
      </c>
      <c r="AA8" s="20">
        <f t="shared" si="16"/>
        <v>0</v>
      </c>
      <c r="AB8" s="12">
        <f>SUMIFS(Lançamentos!$G$4:$G$1048576,Lançamentos!$F$4:$F$1048576,Base!$A8,Lançamentos!$D$4:$D$1048576,Base!AB$3,Lançamentos!$E$4:$E$1048576,Base!$AB$2)</f>
        <v>0</v>
      </c>
      <c r="AC8" s="12">
        <f>SUMIFS(Lançamentos!$G$4:$G$1048576,Lançamentos!$F$4:$F$1048576,Base!$A8,Lançamentos!$D$4:$D$1048576,Base!AC$3,Lançamentos!$E$4:$E$1048576,Base!$AB$2)</f>
        <v>0</v>
      </c>
      <c r="AD8" s="12">
        <f>SUMIFS(Lançamentos!$G$4:$G$1048576,Lançamentos!$F$4:$F$1048576,Base!$A8,Lançamentos!$D$4:$D$1048576,Base!AD$3,Lançamentos!$E$4:$E$1048576,Base!$AB$2)</f>
        <v>0</v>
      </c>
      <c r="AE8" s="12">
        <f>SUMIFS(Lançamentos!$G$4:$G$1048576,Lançamentos!$F$4:$F$1048576,Base!$A8,Lançamentos!$D$4:$D$1048576,Base!AE$3,Lançamentos!$E$4:$E$1048576,Base!$AB$2)</f>
        <v>0</v>
      </c>
      <c r="AF8" s="12">
        <f>SUMIFS(Lançamentos!$G$4:$G$1048576,Lançamentos!$F$4:$F$1048576,Base!$A8,Lançamentos!$D$4:$D$1048576,Base!AF$3,Lançamentos!$E$4:$E$1048576,Base!$AB$2)</f>
        <v>0</v>
      </c>
      <c r="AG8" s="12">
        <f>SUMIFS(Lançamentos!$G$4:$G$1048576,Lançamentos!$F$4:$F$1048576,Base!$A8,Lançamentos!$D$4:$D$1048576,Base!AG$3,Lançamentos!$E$4:$E$1048576,Base!$AB$2)</f>
        <v>0</v>
      </c>
      <c r="AH8" s="12">
        <f>SUMIFS(Lançamentos!$G$4:$G$1048576,Lançamentos!$F$4:$F$1048576,Base!$A8,Lançamentos!$D$4:$D$1048576,Base!AH$3,Lançamentos!$E$4:$E$1048576,Base!$AB$2)</f>
        <v>0</v>
      </c>
      <c r="AI8" s="12">
        <f>SUMIFS(Lançamentos!$G$4:$G$1048576,Lançamentos!$F$4:$F$1048576,Base!$A8,Lançamentos!$D$4:$D$1048576,Base!AI$3,Lançamentos!$E$4:$E$1048576,Base!$AB$2)</f>
        <v>0</v>
      </c>
      <c r="AJ8" s="12">
        <f>SUMIFS(Lançamentos!$G$4:$G$1048576,Lançamentos!$F$4:$F$1048576,Base!$A8,Lançamentos!$D$4:$D$1048576,Base!AJ$3,Lançamentos!$E$4:$E$1048576,Base!$AB$2)</f>
        <v>0</v>
      </c>
      <c r="AK8" s="12">
        <f>SUMIFS(Lançamentos!$G$4:$G$1048576,Lançamentos!$F$4:$F$1048576,Base!$A8,Lançamentos!$D$4:$D$1048576,Base!AK$3,Lançamentos!$E$4:$E$1048576,Base!$AB$2)</f>
        <v>0</v>
      </c>
      <c r="AL8" s="12">
        <f>SUMIFS(Lançamentos!$G$4:$G$1048576,Lançamentos!$F$4:$F$1048576,Base!$A8,Lançamentos!$D$4:$D$1048576,Base!AL$3,Lançamentos!$E$4:$E$1048576,Base!$AB$2)</f>
        <v>0</v>
      </c>
      <c r="AM8" s="12">
        <f>SUMIFS(Lançamentos!$G$4:$G$1048576,Lançamentos!$F$4:$F$1048576,Base!$A8,Lançamentos!$D$4:$D$1048576,Base!AM$3,Lançamentos!$E$4:$E$1048576,Base!$AB$2)</f>
        <v>0</v>
      </c>
      <c r="AN8" s="20">
        <f t="shared" si="17"/>
        <v>0</v>
      </c>
      <c r="AO8" s="12">
        <f>SUMIFS(Lançamentos!$G$4:$G$1048576,Lançamentos!$F$4:$F$1048576,Base!$A8,Lançamentos!$D$4:$D$1048576,Base!AO$3,Lançamentos!$E$4:$E$1048576,Base!$AO$2)</f>
        <v>0</v>
      </c>
      <c r="AP8" s="12">
        <f>SUMIFS(Lançamentos!$G$4:$G$1048576,Lançamentos!$F$4:$F$1048576,Base!$A8,Lançamentos!$D$4:$D$1048576,Base!AP$3,Lançamentos!$E$4:$E$1048576,Base!$AO$2)</f>
        <v>0</v>
      </c>
      <c r="AQ8" s="12">
        <f>SUMIFS(Lançamentos!$G$4:$G$1048576,Lançamentos!$F$4:$F$1048576,Base!$A8,Lançamentos!$D$4:$D$1048576,Base!AQ$3,Lançamentos!$E$4:$E$1048576,Base!$AO$2)</f>
        <v>0</v>
      </c>
      <c r="AR8" s="12">
        <f>SUMIFS(Lançamentos!$G$4:$G$1048576,Lançamentos!$F$4:$F$1048576,Base!$A8,Lançamentos!$D$4:$D$1048576,Base!AR$3,Lançamentos!$E$4:$E$1048576,Base!$AO$2)</f>
        <v>0</v>
      </c>
      <c r="AS8" s="12">
        <f>SUMIFS(Lançamentos!$G$4:$G$1048576,Lançamentos!$F$4:$F$1048576,Base!$A8,Lançamentos!$D$4:$D$1048576,Base!AS$3,Lançamentos!$E$4:$E$1048576,Base!$AO$2)</f>
        <v>0</v>
      </c>
      <c r="AT8" s="12">
        <f>SUMIFS(Lançamentos!$G$4:$G$1048576,Lançamentos!$F$4:$F$1048576,Base!$A8,Lançamentos!$D$4:$D$1048576,Base!AT$3,Lançamentos!$E$4:$E$1048576,Base!$AO$2)</f>
        <v>0</v>
      </c>
      <c r="AU8" s="12">
        <f>SUMIFS(Lançamentos!$G$4:$G$1048576,Lançamentos!$F$4:$F$1048576,Base!$A8,Lançamentos!$D$4:$D$1048576,Base!AU$3,Lançamentos!$E$4:$E$1048576,Base!$AO$2)</f>
        <v>0</v>
      </c>
      <c r="AV8" s="12">
        <f>SUMIFS(Lançamentos!$G$4:$G$1048576,Lançamentos!$F$4:$F$1048576,Base!$A8,Lançamentos!$D$4:$D$1048576,Base!AV$3,Lançamentos!$E$4:$E$1048576,Base!$AO$2)</f>
        <v>0</v>
      </c>
      <c r="AW8" s="12">
        <f>SUMIFS(Lançamentos!$G$4:$G$1048576,Lançamentos!$F$4:$F$1048576,Base!$A8,Lançamentos!$D$4:$D$1048576,Base!AW$3,Lançamentos!$E$4:$E$1048576,Base!$AO$2)</f>
        <v>0</v>
      </c>
      <c r="AX8" s="12">
        <f>SUMIFS(Lançamentos!$G$4:$G$1048576,Lançamentos!$F$4:$F$1048576,Base!$A8,Lançamentos!$D$4:$D$1048576,Base!AX$3,Lançamentos!$E$4:$E$1048576,Base!$AO$2)</f>
        <v>0</v>
      </c>
      <c r="AY8" s="12">
        <f>SUMIFS(Lançamentos!$G$4:$G$1048576,Lançamentos!$F$4:$F$1048576,Base!$A8,Lançamentos!$D$4:$D$1048576,Base!AY$3,Lançamentos!$E$4:$E$1048576,Base!$AO$2)</f>
        <v>0</v>
      </c>
      <c r="AZ8" s="12">
        <f>SUMIFS(Lançamentos!$G$4:$G$1048576,Lançamentos!$F$4:$F$1048576,Base!$A8,Lançamentos!$D$4:$D$1048576,Base!AZ$3,Lançamentos!$E$4:$E$1048576,Base!$AO$2)</f>
        <v>0</v>
      </c>
      <c r="BA8" s="20">
        <f t="shared" si="18"/>
        <v>0</v>
      </c>
      <c r="BB8" s="12">
        <f>SUMIFS(Lançamentos!$G$4:$G$1048576,Lançamentos!$F$4:$F$1048576,Base!$A8,Lançamentos!$D$4:$D$1048576,Base!BB$3,Lançamentos!$E$4:$E$1048576,Base!$BB$2)</f>
        <v>0</v>
      </c>
      <c r="BC8" s="12">
        <f>SUMIFS(Lançamentos!$G$4:$G$1048576,Lançamentos!$F$4:$F$1048576,Base!$A8,Lançamentos!$D$4:$D$1048576,Base!BC$3,Lançamentos!$E$4:$E$1048576,Base!$BB$2)</f>
        <v>0</v>
      </c>
      <c r="BD8" s="12">
        <f>SUMIFS(Lançamentos!$G$4:$G$1048576,Lançamentos!$F$4:$F$1048576,Base!$A8,Lançamentos!$D$4:$D$1048576,Base!BD$3,Lançamentos!$E$4:$E$1048576,Base!$BB$2)</f>
        <v>0</v>
      </c>
      <c r="BE8" s="12">
        <f>SUMIFS(Lançamentos!$G$4:$G$1048576,Lançamentos!$F$4:$F$1048576,Base!$A8,Lançamentos!$D$4:$D$1048576,Base!BE$3,Lançamentos!$E$4:$E$1048576,Base!$BB$2)</f>
        <v>0</v>
      </c>
      <c r="BF8" s="12">
        <f>SUMIFS(Lançamentos!$G$4:$G$1048576,Lançamentos!$F$4:$F$1048576,Base!$A8,Lançamentos!$D$4:$D$1048576,Base!BF$3,Lançamentos!$E$4:$E$1048576,Base!$BB$2)</f>
        <v>0</v>
      </c>
      <c r="BG8" s="12">
        <f>SUMIFS(Lançamentos!$G$4:$G$1048576,Lançamentos!$F$4:$F$1048576,Base!$A8,Lançamentos!$D$4:$D$1048576,Base!BG$3,Lançamentos!$E$4:$E$1048576,Base!$BB$2)</f>
        <v>0</v>
      </c>
      <c r="BH8" s="12">
        <f>SUMIFS(Lançamentos!$G$4:$G$1048576,Lançamentos!$F$4:$F$1048576,Base!$A8,Lançamentos!$D$4:$D$1048576,Base!BH$3,Lançamentos!$E$4:$E$1048576,Base!$BB$2)</f>
        <v>0</v>
      </c>
      <c r="BI8" s="12">
        <f>SUMIFS(Lançamentos!$G$4:$G$1048576,Lançamentos!$F$4:$F$1048576,Base!$A8,Lançamentos!$D$4:$D$1048576,Base!BI$3,Lançamentos!$E$4:$E$1048576,Base!$BB$2)</f>
        <v>0</v>
      </c>
      <c r="BJ8" s="12">
        <f>SUMIFS(Lançamentos!$G$4:$G$1048576,Lançamentos!$F$4:$F$1048576,Base!$A8,Lançamentos!$D$4:$D$1048576,Base!BJ$3,Lançamentos!$E$4:$E$1048576,Base!$BB$2)</f>
        <v>0</v>
      </c>
      <c r="BK8" s="12">
        <f>SUMIFS(Lançamentos!$G$4:$G$1048576,Lançamentos!$F$4:$F$1048576,Base!$A8,Lançamentos!$D$4:$D$1048576,Base!BK$3,Lançamentos!$E$4:$E$1048576,Base!$BB$2)</f>
        <v>0</v>
      </c>
      <c r="BL8" s="12">
        <f>SUMIFS(Lançamentos!$G$4:$G$1048576,Lançamentos!$F$4:$F$1048576,Base!$A8,Lançamentos!$D$4:$D$1048576,Base!BL$3,Lançamentos!$E$4:$E$1048576,Base!$BB$2)</f>
        <v>0</v>
      </c>
      <c r="BM8" s="12">
        <f>SUMIFS(Lançamentos!$G$4:$G$1048576,Lançamentos!$F$4:$F$1048576,Base!$A8,Lançamentos!$D$4:$D$1048576,Base!BM$3,Lançamentos!$E$4:$E$1048576,Base!$BB$2)</f>
        <v>0</v>
      </c>
      <c r="BN8" s="20">
        <f t="shared" si="19"/>
        <v>0</v>
      </c>
      <c r="BO8" s="12">
        <f>SUMIFS(Lançamentos!$G$4:$G$1048576,Lançamentos!$F$4:$F$1048576,Base!$A8,Lançamentos!$D$4:$D$1048576,Base!BO$3,Lançamentos!$E$4:$E$1048576,Base!$BO$2)</f>
        <v>0</v>
      </c>
      <c r="BP8" s="12">
        <f>SUMIFS(Lançamentos!$G$4:$G$1048576,Lançamentos!$F$4:$F$1048576,Base!$A8,Lançamentos!$D$4:$D$1048576,Base!BP$3,Lançamentos!$E$4:$E$1048576,Base!$BO$2)</f>
        <v>0</v>
      </c>
      <c r="BQ8" s="12">
        <f>SUMIFS(Lançamentos!$G$4:$G$1048576,Lançamentos!$F$4:$F$1048576,Base!$A8,Lançamentos!$D$4:$D$1048576,Base!BQ$3,Lançamentos!$E$4:$E$1048576,Base!$BO$2)</f>
        <v>0</v>
      </c>
      <c r="BR8" s="12">
        <f>SUMIFS(Lançamentos!$G$4:$G$1048576,Lançamentos!$F$4:$F$1048576,Base!$A8,Lançamentos!$D$4:$D$1048576,Base!BR$3,Lançamentos!$E$4:$E$1048576,Base!$BO$2)</f>
        <v>0</v>
      </c>
      <c r="BS8" s="12">
        <f>SUMIFS(Lançamentos!$G$4:$G$1048576,Lançamentos!$F$4:$F$1048576,Base!$A8,Lançamentos!$D$4:$D$1048576,Base!BS$3,Lançamentos!$E$4:$E$1048576,Base!$BO$2)</f>
        <v>0</v>
      </c>
      <c r="BT8" s="12">
        <f>SUMIFS(Lançamentos!$G$4:$G$1048576,Lançamentos!$F$4:$F$1048576,Base!$A8,Lançamentos!$D$4:$D$1048576,Base!BT$3,Lançamentos!$E$4:$E$1048576,Base!$BO$2)</f>
        <v>0</v>
      </c>
      <c r="BU8" s="12">
        <f>SUMIFS(Lançamentos!$G$4:$G$1048576,Lançamentos!$F$4:$F$1048576,Base!$A8,Lançamentos!$D$4:$D$1048576,Base!BU$3,Lançamentos!$E$4:$E$1048576,Base!$BO$2)</f>
        <v>0</v>
      </c>
      <c r="BV8" s="12">
        <f>SUMIFS(Lançamentos!$G$4:$G$1048576,Lançamentos!$F$4:$F$1048576,Base!$A8,Lançamentos!$D$4:$D$1048576,Base!BV$3,Lançamentos!$E$4:$E$1048576,Base!$BO$2)</f>
        <v>0</v>
      </c>
      <c r="BW8" s="12">
        <f>SUMIFS(Lançamentos!$G$4:$G$1048576,Lançamentos!$F$4:$F$1048576,Base!$A8,Lançamentos!$D$4:$D$1048576,Base!BW$3,Lançamentos!$E$4:$E$1048576,Base!$BO$2)</f>
        <v>0</v>
      </c>
      <c r="BX8" s="12">
        <f>SUMIFS(Lançamentos!$G$4:$G$1048576,Lançamentos!$F$4:$F$1048576,Base!$A8,Lançamentos!$D$4:$D$1048576,Base!BX$3,Lançamentos!$E$4:$E$1048576,Base!$BO$2)</f>
        <v>0</v>
      </c>
      <c r="BY8" s="12">
        <f>SUMIFS(Lançamentos!$G$4:$G$1048576,Lançamentos!$F$4:$F$1048576,Base!$A8,Lançamentos!$D$4:$D$1048576,Base!BY$3,Lançamentos!$E$4:$E$1048576,Base!$BO$2)</f>
        <v>0</v>
      </c>
      <c r="BZ8" s="12">
        <f>SUMIFS(Lançamentos!$G$4:$G$1048576,Lançamentos!$F$4:$F$1048576,Base!$A8,Lançamentos!$D$4:$D$1048576,Base!BZ$3,Lançamentos!$E$4:$E$1048576,Base!$BO$2)</f>
        <v>0</v>
      </c>
      <c r="CA8" s="20">
        <f t="shared" si="20"/>
        <v>0</v>
      </c>
      <c r="CB8" s="12">
        <f>SUMIFS(Lançamentos!$G$4:$G$1048576,Lançamentos!$F$4:$F$1048576,Base!$A8,Lançamentos!$D$4:$D$1048576,Base!CB$3,Lançamentos!$E$4:$E$1048576,Base!$CB$2)</f>
        <v>0</v>
      </c>
      <c r="CC8" s="12">
        <f>SUMIFS(Lançamentos!$G$4:$G$1048576,Lançamentos!$F$4:$F$1048576,Base!$A8,Lançamentos!$D$4:$D$1048576,Base!CC$3,Lançamentos!$E$4:$E$1048576,Base!$CB$2)</f>
        <v>0</v>
      </c>
      <c r="CD8" s="12">
        <f>SUMIFS(Lançamentos!$G$4:$G$1048576,Lançamentos!$F$4:$F$1048576,Base!$A8,Lançamentos!$D$4:$D$1048576,Base!CD$3,Lançamentos!$E$4:$E$1048576,Base!$CB$2)</f>
        <v>0</v>
      </c>
      <c r="CE8" s="12">
        <f>SUMIFS(Lançamentos!$G$4:$G$1048576,Lançamentos!$F$4:$F$1048576,Base!$A8,Lançamentos!$D$4:$D$1048576,Base!CE$3,Lançamentos!$E$4:$E$1048576,Base!$CB$2)</f>
        <v>0</v>
      </c>
      <c r="CF8" s="12">
        <f>SUMIFS(Lançamentos!$G$4:$G$1048576,Lançamentos!$F$4:$F$1048576,Base!$A8,Lançamentos!$D$4:$D$1048576,Base!CF$3,Lançamentos!$E$4:$E$1048576,Base!$CB$2)</f>
        <v>0</v>
      </c>
      <c r="CG8" s="12">
        <f>SUMIFS(Lançamentos!$G$4:$G$1048576,Lançamentos!$F$4:$F$1048576,Base!$A8,Lançamentos!$D$4:$D$1048576,Base!CG$3,Lançamentos!$E$4:$E$1048576,Base!$CB$2)</f>
        <v>0</v>
      </c>
      <c r="CH8" s="12">
        <f>SUMIFS(Lançamentos!$G$4:$G$1048576,Lançamentos!$F$4:$F$1048576,Base!$A8,Lançamentos!$D$4:$D$1048576,Base!CH$3,Lançamentos!$E$4:$E$1048576,Base!$CB$2)</f>
        <v>0</v>
      </c>
      <c r="CI8" s="12">
        <f>SUMIFS(Lançamentos!$G$4:$G$1048576,Lançamentos!$F$4:$F$1048576,Base!$A8,Lançamentos!$D$4:$D$1048576,Base!CI$3,Lançamentos!$E$4:$E$1048576,Base!$CB$2)</f>
        <v>0</v>
      </c>
      <c r="CJ8" s="12">
        <f>SUMIFS(Lançamentos!$G$4:$G$1048576,Lançamentos!$F$4:$F$1048576,Base!$A8,Lançamentos!$D$4:$D$1048576,Base!CJ$3,Lançamentos!$E$4:$E$1048576,Base!$CB$2)</f>
        <v>0</v>
      </c>
      <c r="CK8" s="12">
        <f>SUMIFS(Lançamentos!$G$4:$G$1048576,Lançamentos!$F$4:$F$1048576,Base!$A8,Lançamentos!$D$4:$D$1048576,Base!CK$3,Lançamentos!$E$4:$E$1048576,Base!$CB$2)</f>
        <v>0</v>
      </c>
      <c r="CL8" s="12">
        <f>SUMIFS(Lançamentos!$G$4:$G$1048576,Lançamentos!$F$4:$F$1048576,Base!$A8,Lançamentos!$D$4:$D$1048576,Base!CL$3,Lançamentos!$E$4:$E$1048576,Base!$CB$2)</f>
        <v>0</v>
      </c>
      <c r="CM8" s="12">
        <f>SUMIFS(Lançamentos!$G$4:$G$1048576,Lançamentos!$F$4:$F$1048576,Base!$A8,Lançamentos!$D$4:$D$1048576,Base!CM$3,Lançamentos!$E$4:$E$1048576,Base!$CB$2)</f>
        <v>0</v>
      </c>
      <c r="CN8" s="20">
        <f t="shared" si="21"/>
        <v>0</v>
      </c>
      <c r="CO8" s="12">
        <f>SUMIFS(Lançamentos!$G$4:$G$1048576,Lançamentos!$F$4:$F$1048576,Base!$A8,Lançamentos!$D$4:$D$1048576,Base!CO$3,Lançamentos!$E$4:$E$1048576,Base!$CO$2)</f>
        <v>0</v>
      </c>
      <c r="CP8" s="12">
        <f>SUMIFS(Lançamentos!$G$4:$G$1048576,Lançamentos!$F$4:$F$1048576,Base!$A8,Lançamentos!$D$4:$D$1048576,Base!CP$3,Lançamentos!$E$4:$E$1048576,Base!$CO$2)</f>
        <v>0</v>
      </c>
      <c r="CQ8" s="12">
        <f>SUMIFS(Lançamentos!$G$4:$G$1048576,Lançamentos!$F$4:$F$1048576,Base!$A8,Lançamentos!$D$4:$D$1048576,Base!CQ$3,Lançamentos!$E$4:$E$1048576,Base!$CO$2)</f>
        <v>0</v>
      </c>
      <c r="CR8" s="12">
        <f>SUMIFS(Lançamentos!$G$4:$G$1048576,Lançamentos!$F$4:$F$1048576,Base!$A8,Lançamentos!$D$4:$D$1048576,Base!CR$3,Lançamentos!$E$4:$E$1048576,Base!$CO$2)</f>
        <v>0</v>
      </c>
      <c r="CS8" s="12">
        <f>SUMIFS(Lançamentos!$G$4:$G$1048576,Lançamentos!$F$4:$F$1048576,Base!$A8,Lançamentos!$D$4:$D$1048576,Base!CS$3,Lançamentos!$E$4:$E$1048576,Base!$CO$2)</f>
        <v>0</v>
      </c>
      <c r="CT8" s="12">
        <f>SUMIFS(Lançamentos!$G$4:$G$1048576,Lançamentos!$F$4:$F$1048576,Base!$A8,Lançamentos!$D$4:$D$1048576,Base!CT$3,Lançamentos!$E$4:$E$1048576,Base!$CO$2)</f>
        <v>0</v>
      </c>
      <c r="CU8" s="12">
        <f>SUMIFS(Lançamentos!$G$4:$G$1048576,Lançamentos!$F$4:$F$1048576,Base!$A8,Lançamentos!$D$4:$D$1048576,Base!CU$3,Lançamentos!$E$4:$E$1048576,Base!$CO$2)</f>
        <v>0</v>
      </c>
      <c r="CV8" s="12">
        <f>SUMIFS(Lançamentos!$G$4:$G$1048576,Lançamentos!$F$4:$F$1048576,Base!$A8,Lançamentos!$D$4:$D$1048576,Base!CV$3,Lançamentos!$E$4:$E$1048576,Base!$CO$2)</f>
        <v>0</v>
      </c>
      <c r="CW8" s="12">
        <f>SUMIFS(Lançamentos!$G$4:$G$1048576,Lançamentos!$F$4:$F$1048576,Base!$A8,Lançamentos!$D$4:$D$1048576,Base!CW$3,Lançamentos!$E$4:$E$1048576,Base!$CO$2)</f>
        <v>0</v>
      </c>
      <c r="CX8" s="12">
        <f>SUMIFS(Lançamentos!$G$4:$G$1048576,Lançamentos!$F$4:$F$1048576,Base!$A8,Lançamentos!$D$4:$D$1048576,Base!CX$3,Lançamentos!$E$4:$E$1048576,Base!$CO$2)</f>
        <v>0</v>
      </c>
      <c r="CY8" s="12">
        <f>SUMIFS(Lançamentos!$G$4:$G$1048576,Lançamentos!$F$4:$F$1048576,Base!$A8,Lançamentos!$D$4:$D$1048576,Base!CY$3,Lançamentos!$E$4:$E$1048576,Base!$CO$2)</f>
        <v>0</v>
      </c>
      <c r="CZ8" s="12">
        <f>SUMIFS(Lançamentos!$G$4:$G$1048576,Lançamentos!$F$4:$F$1048576,Base!$A8,Lançamentos!$D$4:$D$1048576,Base!CZ$3,Lançamentos!$E$4:$E$1048576,Base!$CO$2)</f>
        <v>0</v>
      </c>
      <c r="DA8" s="20">
        <f t="shared" si="22"/>
        <v>0</v>
      </c>
      <c r="DB8" s="12">
        <f>SUMIFS(Lançamentos!$G$4:$G$1048576,Lançamentos!$F$4:$F$1048576,Base!$A8,Lançamentos!$D$4:$D$1048576,Base!DB$3,Lançamentos!$E$4:$E$1048576,Base!$DB$2)</f>
        <v>0</v>
      </c>
      <c r="DC8" s="12">
        <f>SUMIFS(Lançamentos!$G$4:$G$1048576,Lançamentos!$F$4:$F$1048576,Base!$A8,Lançamentos!$D$4:$D$1048576,Base!DC$3,Lançamentos!$E$4:$E$1048576,Base!$DB$2)</f>
        <v>0</v>
      </c>
      <c r="DD8" s="12">
        <f>SUMIFS(Lançamentos!$G$4:$G$1048576,Lançamentos!$F$4:$F$1048576,Base!$A8,Lançamentos!$D$4:$D$1048576,Base!DD$3,Lançamentos!$E$4:$E$1048576,Base!$DB$2)</f>
        <v>0</v>
      </c>
      <c r="DE8" s="12">
        <f>SUMIFS(Lançamentos!$G$4:$G$1048576,Lançamentos!$F$4:$F$1048576,Base!$A8,Lançamentos!$D$4:$D$1048576,Base!DE$3,Lançamentos!$E$4:$E$1048576,Base!$DB$2)</f>
        <v>0</v>
      </c>
      <c r="DF8" s="12">
        <f>SUMIFS(Lançamentos!$G$4:$G$1048576,Lançamentos!$F$4:$F$1048576,Base!$A8,Lançamentos!$D$4:$D$1048576,Base!DF$3,Lançamentos!$E$4:$E$1048576,Base!$DB$2)</f>
        <v>0</v>
      </c>
      <c r="DG8" s="12">
        <f>SUMIFS(Lançamentos!$G$4:$G$1048576,Lançamentos!$F$4:$F$1048576,Base!$A8,Lançamentos!$D$4:$D$1048576,Base!DG$3,Lançamentos!$E$4:$E$1048576,Base!$DB$2)</f>
        <v>0</v>
      </c>
      <c r="DH8" s="12">
        <f>SUMIFS(Lançamentos!$G$4:$G$1048576,Lançamentos!$F$4:$F$1048576,Base!$A8,Lançamentos!$D$4:$D$1048576,Base!DH$3,Lançamentos!$E$4:$E$1048576,Base!$DB$2)</f>
        <v>0</v>
      </c>
      <c r="DI8" s="12">
        <f>SUMIFS(Lançamentos!$G$4:$G$1048576,Lançamentos!$F$4:$F$1048576,Base!$A8,Lançamentos!$D$4:$D$1048576,Base!DI$3,Lançamentos!$E$4:$E$1048576,Base!$DB$2)</f>
        <v>0</v>
      </c>
      <c r="DJ8" s="12">
        <f>SUMIFS(Lançamentos!$G$4:$G$1048576,Lançamentos!$F$4:$F$1048576,Base!$A8,Lançamentos!$D$4:$D$1048576,Base!DJ$3,Lançamentos!$E$4:$E$1048576,Base!$DB$2)</f>
        <v>0</v>
      </c>
      <c r="DK8" s="12">
        <f>SUMIFS(Lançamentos!$G$4:$G$1048576,Lançamentos!$F$4:$F$1048576,Base!$A8,Lançamentos!$D$4:$D$1048576,Base!DK$3,Lançamentos!$E$4:$E$1048576,Base!$DB$2)</f>
        <v>0</v>
      </c>
      <c r="DL8" s="12">
        <f>SUMIFS(Lançamentos!$G$4:$G$1048576,Lançamentos!$F$4:$F$1048576,Base!$A8,Lançamentos!$D$4:$D$1048576,Base!DL$3,Lançamentos!$E$4:$E$1048576,Base!$DB$2)</f>
        <v>0</v>
      </c>
      <c r="DM8" s="12">
        <f>SUMIFS(Lançamentos!$G$4:$G$1048576,Lançamentos!$F$4:$F$1048576,Base!$A8,Lançamentos!$D$4:$D$1048576,Base!DM$3,Lançamentos!$E$4:$E$1048576,Base!$DB$2)</f>
        <v>0</v>
      </c>
      <c r="DN8" s="20">
        <f t="shared" si="23"/>
        <v>0</v>
      </c>
      <c r="DO8" s="12">
        <f>SUMIFS(Lançamentos!$G$4:$G$1048576,Lançamentos!$F$4:$F$1048576,Base!$A8,Lançamentos!$D$4:$D$1048576,Base!DO$3,Lançamentos!$E$4:$E$1048576,Base!$DO$2)</f>
        <v>0</v>
      </c>
      <c r="DP8" s="12">
        <f>SUMIFS(Lançamentos!$G$4:$G$1048576,Lançamentos!$F$4:$F$1048576,Base!$A8,Lançamentos!$D$4:$D$1048576,Base!DP$3,Lançamentos!$E$4:$E$1048576,Base!$DO$2)</f>
        <v>0</v>
      </c>
      <c r="DQ8" s="12">
        <f>SUMIFS(Lançamentos!$G$4:$G$1048576,Lançamentos!$F$4:$F$1048576,Base!$A8,Lançamentos!$D$4:$D$1048576,Base!DQ$3,Lançamentos!$E$4:$E$1048576,Base!$DO$2)</f>
        <v>0</v>
      </c>
      <c r="DR8" s="12">
        <f>SUMIFS(Lançamentos!$G$4:$G$1048576,Lançamentos!$F$4:$F$1048576,Base!$A8,Lançamentos!$D$4:$D$1048576,Base!DR$3,Lançamentos!$E$4:$E$1048576,Base!$DO$2)</f>
        <v>0</v>
      </c>
      <c r="DS8" s="12">
        <f>SUMIFS(Lançamentos!$G$4:$G$1048576,Lançamentos!$F$4:$F$1048576,Base!$A8,Lançamentos!$D$4:$D$1048576,Base!DS$3,Lançamentos!$E$4:$E$1048576,Base!$DO$2)</f>
        <v>0</v>
      </c>
      <c r="DT8" s="12">
        <f>SUMIFS(Lançamentos!$G$4:$G$1048576,Lançamentos!$F$4:$F$1048576,Base!$A8,Lançamentos!$D$4:$D$1048576,Base!DT$3,Lançamentos!$E$4:$E$1048576,Base!$DO$2)</f>
        <v>0</v>
      </c>
      <c r="DU8" s="12">
        <f>SUMIFS(Lançamentos!$G$4:$G$1048576,Lançamentos!$F$4:$F$1048576,Base!$A8,Lançamentos!$D$4:$D$1048576,Base!DU$3,Lançamentos!$E$4:$E$1048576,Base!$DO$2)</f>
        <v>0</v>
      </c>
      <c r="DV8" s="12">
        <f>SUMIFS(Lançamentos!$G$4:$G$1048576,Lançamentos!$F$4:$F$1048576,Base!$A8,Lançamentos!$D$4:$D$1048576,Base!DV$3,Lançamentos!$E$4:$E$1048576,Base!$DO$2)</f>
        <v>0</v>
      </c>
      <c r="DW8" s="12">
        <f>SUMIFS(Lançamentos!$G$4:$G$1048576,Lançamentos!$F$4:$F$1048576,Base!$A8,Lançamentos!$D$4:$D$1048576,Base!DW$3,Lançamentos!$E$4:$E$1048576,Base!$DO$2)</f>
        <v>0</v>
      </c>
      <c r="DX8" s="12">
        <f>SUMIFS(Lançamentos!$G$4:$G$1048576,Lançamentos!$F$4:$F$1048576,Base!$A8,Lançamentos!$D$4:$D$1048576,Base!DX$3,Lançamentos!$E$4:$E$1048576,Base!$DO$2)</f>
        <v>0</v>
      </c>
      <c r="DY8" s="12">
        <f>SUMIFS(Lançamentos!$G$4:$G$1048576,Lançamentos!$F$4:$F$1048576,Base!$A8,Lançamentos!$D$4:$D$1048576,Base!DY$3,Lançamentos!$E$4:$E$1048576,Base!$DO$2)</f>
        <v>0</v>
      </c>
      <c r="DZ8" s="12">
        <f>SUMIFS(Lançamentos!$G$4:$G$1048576,Lançamentos!$F$4:$F$1048576,Base!$A8,Lançamentos!$D$4:$D$1048576,Base!DZ$3,Lançamentos!$E$4:$E$1048576,Base!$DO$2)</f>
        <v>0</v>
      </c>
      <c r="EA8" s="20">
        <f t="shared" si="24"/>
        <v>0</v>
      </c>
      <c r="EB8" s="12">
        <f>SUMIFS(Lançamentos!$G$4:$G$1048576,Lançamentos!$F$4:$F$1048576,Base!$A8,Lançamentos!$D$4:$D$1048576,Base!EB$3,Lançamentos!$E$4:$E$1048576,Base!$EB$2)</f>
        <v>0</v>
      </c>
      <c r="EC8" s="12">
        <f>SUMIFS(Lançamentos!$G$4:$G$1048576,Lançamentos!$F$4:$F$1048576,Base!$A8,Lançamentos!$D$4:$D$1048576,Base!EC$3,Lançamentos!$E$4:$E$1048576,Base!$EB$2)</f>
        <v>0</v>
      </c>
      <c r="ED8" s="12">
        <f>SUMIFS(Lançamentos!$G$4:$G$1048576,Lançamentos!$F$4:$F$1048576,Base!$A8,Lançamentos!$D$4:$D$1048576,Base!ED$3,Lançamentos!$E$4:$E$1048576,Base!$EB$2)</f>
        <v>0</v>
      </c>
      <c r="EE8" s="12">
        <f>SUMIFS(Lançamentos!$G$4:$G$1048576,Lançamentos!$F$4:$F$1048576,Base!$A8,Lançamentos!$D$4:$D$1048576,Base!EE$3,Lançamentos!$E$4:$E$1048576,Base!$EB$2)</f>
        <v>0</v>
      </c>
      <c r="EF8" s="12">
        <f>SUMIFS(Lançamentos!$G$4:$G$1048576,Lançamentos!$F$4:$F$1048576,Base!$A8,Lançamentos!$D$4:$D$1048576,Base!EF$3,Lançamentos!$E$4:$E$1048576,Base!$EB$2)</f>
        <v>0</v>
      </c>
      <c r="EG8" s="12">
        <f>SUMIFS(Lançamentos!$G$4:$G$1048576,Lançamentos!$F$4:$F$1048576,Base!$A8,Lançamentos!$D$4:$D$1048576,Base!EG$3,Lançamentos!$E$4:$E$1048576,Base!$EB$2)</f>
        <v>0</v>
      </c>
      <c r="EH8" s="12">
        <f>SUMIFS(Lançamentos!$G$4:$G$1048576,Lançamentos!$F$4:$F$1048576,Base!$A8,Lançamentos!$D$4:$D$1048576,Base!EH$3,Lançamentos!$E$4:$E$1048576,Base!$EB$2)</f>
        <v>0</v>
      </c>
      <c r="EI8" s="12">
        <f>SUMIFS(Lançamentos!$G$4:$G$1048576,Lançamentos!$F$4:$F$1048576,Base!$A8,Lançamentos!$D$4:$D$1048576,Base!EI$3,Lançamentos!$E$4:$E$1048576,Base!$EB$2)</f>
        <v>0</v>
      </c>
      <c r="EJ8" s="12">
        <f>SUMIFS(Lançamentos!$G$4:$G$1048576,Lançamentos!$F$4:$F$1048576,Base!$A8,Lançamentos!$D$4:$D$1048576,Base!EJ$3,Lançamentos!$E$4:$E$1048576,Base!$EB$2)</f>
        <v>0</v>
      </c>
      <c r="EK8" s="12">
        <f>SUMIFS(Lançamentos!$G$4:$G$1048576,Lançamentos!$F$4:$F$1048576,Base!$A8,Lançamentos!$D$4:$D$1048576,Base!EK$3,Lançamentos!$E$4:$E$1048576,Base!$EB$2)</f>
        <v>0</v>
      </c>
      <c r="EL8" s="12">
        <f>SUMIFS(Lançamentos!$G$4:$G$1048576,Lançamentos!$F$4:$F$1048576,Base!$A8,Lançamentos!$D$4:$D$1048576,Base!EL$3,Lançamentos!$E$4:$E$1048576,Base!$EB$2)</f>
        <v>0</v>
      </c>
      <c r="EM8" s="12">
        <f>SUMIFS(Lançamentos!$G$4:$G$1048576,Lançamentos!$F$4:$F$1048576,Base!$A8,Lançamentos!$D$4:$D$1048576,Base!EM$3,Lançamentos!$E$4:$E$1048576,Base!$EB$2)</f>
        <v>0</v>
      </c>
      <c r="EN8" s="20">
        <f t="shared" si="25"/>
        <v>0</v>
      </c>
      <c r="EO8" s="12">
        <f>SUMIFS(Lançamentos!$G$4:$G$1048576,Lançamentos!$F$4:$F$1048576,Base!$A8,Lançamentos!$D$4:$D$1048576,Base!EO$3,Lançamentos!$E$4:$E$1048576,Base!$EO$2)</f>
        <v>0</v>
      </c>
      <c r="EP8" s="12">
        <f>SUMIFS(Lançamentos!$G$4:$G$1048576,Lançamentos!$F$4:$F$1048576,Base!$A8,Lançamentos!$D$4:$D$1048576,Base!EP$3,Lançamentos!$E$4:$E$1048576,Base!$EO$2)</f>
        <v>0</v>
      </c>
      <c r="EQ8" s="12">
        <f>SUMIFS(Lançamentos!$G$4:$G$1048576,Lançamentos!$F$4:$F$1048576,Base!$A8,Lançamentos!$D$4:$D$1048576,Base!EQ$3,Lançamentos!$E$4:$E$1048576,Base!$EO$2)</f>
        <v>0</v>
      </c>
      <c r="ER8" s="12">
        <f>SUMIFS(Lançamentos!$G$4:$G$1048576,Lançamentos!$F$4:$F$1048576,Base!$A8,Lançamentos!$D$4:$D$1048576,Base!ER$3,Lançamentos!$E$4:$E$1048576,Base!$EO$2)</f>
        <v>0</v>
      </c>
      <c r="ES8" s="12">
        <f>SUMIFS(Lançamentos!$G$4:$G$1048576,Lançamentos!$F$4:$F$1048576,Base!$A8,Lançamentos!$D$4:$D$1048576,Base!ES$3,Lançamentos!$E$4:$E$1048576,Base!$EO$2)</f>
        <v>0</v>
      </c>
      <c r="ET8" s="12">
        <f>SUMIFS(Lançamentos!$G$4:$G$1048576,Lançamentos!$F$4:$F$1048576,Base!$A8,Lançamentos!$D$4:$D$1048576,Base!ET$3,Lançamentos!$E$4:$E$1048576,Base!$EO$2)</f>
        <v>0</v>
      </c>
      <c r="EU8" s="12">
        <f>SUMIFS(Lançamentos!$G$4:$G$1048576,Lançamentos!$F$4:$F$1048576,Base!$A8,Lançamentos!$D$4:$D$1048576,Base!EU$3,Lançamentos!$E$4:$E$1048576,Base!$EO$2)</f>
        <v>0</v>
      </c>
      <c r="EV8" s="12">
        <f>SUMIFS(Lançamentos!$G$4:$G$1048576,Lançamentos!$F$4:$F$1048576,Base!$A8,Lançamentos!$D$4:$D$1048576,Base!EV$3,Lançamentos!$E$4:$E$1048576,Base!$EO$2)</f>
        <v>0</v>
      </c>
      <c r="EW8" s="12">
        <f>SUMIFS(Lançamentos!$G$4:$G$1048576,Lançamentos!$F$4:$F$1048576,Base!$A8,Lançamentos!$D$4:$D$1048576,Base!EW$3,Lançamentos!$E$4:$E$1048576,Base!$EO$2)</f>
        <v>0</v>
      </c>
      <c r="EX8" s="12">
        <f>SUMIFS(Lançamentos!$G$4:$G$1048576,Lançamentos!$F$4:$F$1048576,Base!$A8,Lançamentos!$D$4:$D$1048576,Base!EX$3,Lançamentos!$E$4:$E$1048576,Base!$EO$2)</f>
        <v>0</v>
      </c>
      <c r="EY8" s="12">
        <f>SUMIFS(Lançamentos!$G$4:$G$1048576,Lançamentos!$F$4:$F$1048576,Base!$A8,Lançamentos!$D$4:$D$1048576,Base!EY$3,Lançamentos!$E$4:$E$1048576,Base!$EO$2)</f>
        <v>0</v>
      </c>
      <c r="EZ8" s="12">
        <f>SUMIFS(Lançamentos!$G$4:$G$1048576,Lançamentos!$F$4:$F$1048576,Base!$A8,Lançamentos!$D$4:$D$1048576,Base!EZ$3,Lançamentos!$E$4:$E$1048576,Base!$EO$2)</f>
        <v>0</v>
      </c>
      <c r="FA8" s="20">
        <f t="shared" si="26"/>
        <v>0</v>
      </c>
      <c r="FB8" s="12">
        <f>SUMIFS(Lançamentos!$G$4:$G$1048576,Lançamentos!$F$4:$F$1048576,Base!$A8,Lançamentos!$D$4:$D$1048576,Base!FB$3,Lançamentos!$E$4:$E$1048576,Base!$FB$2)</f>
        <v>0</v>
      </c>
      <c r="FC8" s="12">
        <f>SUMIFS(Lançamentos!$G$4:$G$1048576,Lançamentos!$F$4:$F$1048576,Base!$A8,Lançamentos!$D$4:$D$1048576,Base!FC$3,Lançamentos!$E$4:$E$1048576,Base!$FB$2)</f>
        <v>0</v>
      </c>
      <c r="FD8" s="12">
        <f>SUMIFS(Lançamentos!$G$4:$G$1048576,Lançamentos!$F$4:$F$1048576,Base!$A8,Lançamentos!$D$4:$D$1048576,Base!FD$3,Lançamentos!$E$4:$E$1048576,Base!$FB$2)</f>
        <v>0</v>
      </c>
      <c r="FE8" s="12">
        <f>SUMIFS(Lançamentos!$G$4:$G$1048576,Lançamentos!$F$4:$F$1048576,Base!$A8,Lançamentos!$D$4:$D$1048576,Base!FE$3,Lançamentos!$E$4:$E$1048576,Base!$FB$2)</f>
        <v>0</v>
      </c>
      <c r="FF8" s="12">
        <f>SUMIFS(Lançamentos!$G$4:$G$1048576,Lançamentos!$F$4:$F$1048576,Base!$A8,Lançamentos!$D$4:$D$1048576,Base!FF$3,Lançamentos!$E$4:$E$1048576,Base!$FB$2)</f>
        <v>0</v>
      </c>
      <c r="FG8" s="12">
        <f>SUMIFS(Lançamentos!$G$4:$G$1048576,Lançamentos!$F$4:$F$1048576,Base!$A8,Lançamentos!$D$4:$D$1048576,Base!FG$3,Lançamentos!$E$4:$E$1048576,Base!$FB$2)</f>
        <v>0</v>
      </c>
      <c r="FH8" s="12">
        <f>SUMIFS(Lançamentos!$G$4:$G$1048576,Lançamentos!$F$4:$F$1048576,Base!$A8,Lançamentos!$D$4:$D$1048576,Base!FH$3,Lançamentos!$E$4:$E$1048576,Base!$FB$2)</f>
        <v>0</v>
      </c>
      <c r="FI8" s="12">
        <f>SUMIFS(Lançamentos!$G$4:$G$1048576,Lançamentos!$F$4:$F$1048576,Base!$A8,Lançamentos!$D$4:$D$1048576,Base!FI$3,Lançamentos!$E$4:$E$1048576,Base!$FB$2)</f>
        <v>0</v>
      </c>
      <c r="FJ8" s="12">
        <f>SUMIFS(Lançamentos!$G$4:$G$1048576,Lançamentos!$F$4:$F$1048576,Base!$A8,Lançamentos!$D$4:$D$1048576,Base!FJ$3,Lançamentos!$E$4:$E$1048576,Base!$FB$2)</f>
        <v>0</v>
      </c>
      <c r="FK8" s="12">
        <f>SUMIFS(Lançamentos!$G$4:$G$1048576,Lançamentos!$F$4:$F$1048576,Base!$A8,Lançamentos!$D$4:$D$1048576,Base!FK$3,Lançamentos!$E$4:$E$1048576,Base!$FB$2)</f>
        <v>0</v>
      </c>
      <c r="FL8" s="12">
        <f>SUMIFS(Lançamentos!$G$4:$G$1048576,Lançamentos!$F$4:$F$1048576,Base!$A8,Lançamentos!$D$4:$D$1048576,Base!FL$3,Lançamentos!$E$4:$E$1048576,Base!$FB$2)</f>
        <v>0</v>
      </c>
      <c r="FM8" s="12">
        <f>SUMIFS(Lançamentos!$G$4:$G$1048576,Lançamentos!$F$4:$F$1048576,Base!$A8,Lançamentos!$D$4:$D$1048576,Base!FM$3,Lançamentos!$E$4:$E$1048576,Base!$FB$2)</f>
        <v>0</v>
      </c>
      <c r="FN8" s="20">
        <f t="shared" si="27"/>
        <v>0</v>
      </c>
      <c r="FO8" s="12">
        <f>SUMIFS(Lançamentos!$G$4:$G$1048576,Lançamentos!$F$4:$F$1048576,Base!$A8,Lançamentos!$D$4:$D$1048576,Base!FO$3,Lançamentos!$E$4:$E$1048576,Base!$FO$2)</f>
        <v>0</v>
      </c>
      <c r="FP8" s="12">
        <f>SUMIFS(Lançamentos!$G$4:$G$1048576,Lançamentos!$F$4:$F$1048576,Base!$A8,Lançamentos!$D$4:$D$1048576,Base!FP$3,Lançamentos!$E$4:$E$1048576,Base!$FO$2)</f>
        <v>0</v>
      </c>
      <c r="FQ8" s="12">
        <f>SUMIFS(Lançamentos!$G$4:$G$1048576,Lançamentos!$F$4:$F$1048576,Base!$A8,Lançamentos!$D$4:$D$1048576,Base!FQ$3,Lançamentos!$E$4:$E$1048576,Base!$FO$2)</f>
        <v>0</v>
      </c>
      <c r="FR8" s="12">
        <f>SUMIFS(Lançamentos!$G$4:$G$1048576,Lançamentos!$F$4:$F$1048576,Base!$A8,Lançamentos!$D$4:$D$1048576,Base!FR$3,Lançamentos!$E$4:$E$1048576,Base!$FO$2)</f>
        <v>0</v>
      </c>
      <c r="FS8" s="12">
        <f>SUMIFS(Lançamentos!$G$4:$G$1048576,Lançamentos!$F$4:$F$1048576,Base!$A8,Lançamentos!$D$4:$D$1048576,Base!FS$3,Lançamentos!$E$4:$E$1048576,Base!$FO$2)</f>
        <v>0</v>
      </c>
      <c r="FT8" s="12">
        <f>SUMIFS(Lançamentos!$G$4:$G$1048576,Lançamentos!$F$4:$F$1048576,Base!$A8,Lançamentos!$D$4:$D$1048576,Base!FT$3,Lançamentos!$E$4:$E$1048576,Base!$FO$2)</f>
        <v>0</v>
      </c>
      <c r="FU8" s="12">
        <f>SUMIFS(Lançamentos!$G$4:$G$1048576,Lançamentos!$F$4:$F$1048576,Base!$A8,Lançamentos!$D$4:$D$1048576,Base!FU$3,Lançamentos!$E$4:$E$1048576,Base!$FO$2)</f>
        <v>0</v>
      </c>
      <c r="FV8" s="12">
        <f>SUMIFS(Lançamentos!$G$4:$G$1048576,Lançamentos!$F$4:$F$1048576,Base!$A8,Lançamentos!$D$4:$D$1048576,Base!FV$3,Lançamentos!$E$4:$E$1048576,Base!$FO$2)</f>
        <v>0</v>
      </c>
      <c r="FW8" s="12">
        <f>SUMIFS(Lançamentos!$G$4:$G$1048576,Lançamentos!$F$4:$F$1048576,Base!$A8,Lançamentos!$D$4:$D$1048576,Base!FW$3,Lançamentos!$E$4:$E$1048576,Base!$FO$2)</f>
        <v>0</v>
      </c>
      <c r="FX8" s="12">
        <f>SUMIFS(Lançamentos!$G$4:$G$1048576,Lançamentos!$F$4:$F$1048576,Base!$A8,Lançamentos!$D$4:$D$1048576,Base!FX$3,Lançamentos!$E$4:$E$1048576,Base!$FO$2)</f>
        <v>0</v>
      </c>
      <c r="FY8" s="12">
        <f>SUMIFS(Lançamentos!$G$4:$G$1048576,Lançamentos!$F$4:$F$1048576,Base!$A8,Lançamentos!$D$4:$D$1048576,Base!FY$3,Lançamentos!$E$4:$E$1048576,Base!$FO$2)</f>
        <v>0</v>
      </c>
      <c r="FZ8" s="12">
        <f>SUMIFS(Lançamentos!$G$4:$G$1048576,Lançamentos!$F$4:$F$1048576,Base!$A8,Lançamentos!$D$4:$D$1048576,Base!FZ$3,Lançamentos!$E$4:$E$1048576,Base!$FO$2)</f>
        <v>0</v>
      </c>
      <c r="GA8" s="20">
        <f t="shared" si="28"/>
        <v>0</v>
      </c>
      <c r="GB8" s="12">
        <f>SUMIFS(Lançamentos!$G$4:$G$1048576,Lançamentos!$F$4:$F$1048576,Base!$A8,Lançamentos!$D$4:$D$1048576,Base!GB$3,Lançamentos!$E$4:$E$1048576,Base!$GB$2)</f>
        <v>0</v>
      </c>
      <c r="GC8" s="12">
        <f>SUMIFS(Lançamentos!$G$4:$G$1048576,Lançamentos!$F$4:$F$1048576,Base!$A8,Lançamentos!$D$4:$D$1048576,Base!GC$3,Lançamentos!$E$4:$E$1048576,Base!$GB$2)</f>
        <v>0</v>
      </c>
      <c r="GD8" s="12">
        <f>SUMIFS(Lançamentos!$G$4:$G$1048576,Lançamentos!$F$4:$F$1048576,Base!$A8,Lançamentos!$D$4:$D$1048576,Base!GD$3,Lançamentos!$E$4:$E$1048576,Base!$GB$2)</f>
        <v>0</v>
      </c>
      <c r="GE8" s="12">
        <f>SUMIFS(Lançamentos!$G$4:$G$1048576,Lançamentos!$F$4:$F$1048576,Base!$A8,Lançamentos!$D$4:$D$1048576,Base!GE$3,Lançamentos!$E$4:$E$1048576,Base!$GB$2)</f>
        <v>0</v>
      </c>
      <c r="GF8" s="12">
        <f>SUMIFS(Lançamentos!$G$4:$G$1048576,Lançamentos!$F$4:$F$1048576,Base!$A8,Lançamentos!$D$4:$D$1048576,Base!GF$3,Lançamentos!$E$4:$E$1048576,Base!$GB$2)</f>
        <v>0</v>
      </c>
      <c r="GG8" s="12">
        <f>SUMIFS(Lançamentos!$G$4:$G$1048576,Lançamentos!$F$4:$F$1048576,Base!$A8,Lançamentos!$D$4:$D$1048576,Base!GG$3,Lançamentos!$E$4:$E$1048576,Base!$GB$2)</f>
        <v>0</v>
      </c>
      <c r="GH8" s="12">
        <f>SUMIFS(Lançamentos!$G$4:$G$1048576,Lançamentos!$F$4:$F$1048576,Base!$A8,Lançamentos!$D$4:$D$1048576,Base!GH$3,Lançamentos!$E$4:$E$1048576,Base!$GB$2)</f>
        <v>0</v>
      </c>
      <c r="GI8" s="12">
        <f>SUMIFS(Lançamentos!$G$4:$G$1048576,Lançamentos!$F$4:$F$1048576,Base!$A8,Lançamentos!$D$4:$D$1048576,Base!GI$3,Lançamentos!$E$4:$E$1048576,Base!$GB$2)</f>
        <v>0</v>
      </c>
      <c r="GJ8" s="12">
        <f>SUMIFS(Lançamentos!$G$4:$G$1048576,Lançamentos!$F$4:$F$1048576,Base!$A8,Lançamentos!$D$4:$D$1048576,Base!GJ$3,Lançamentos!$E$4:$E$1048576,Base!$GB$2)</f>
        <v>0</v>
      </c>
      <c r="GK8" s="12">
        <f>SUMIFS(Lançamentos!$G$4:$G$1048576,Lançamentos!$F$4:$F$1048576,Base!$A8,Lançamentos!$D$4:$D$1048576,Base!GK$3,Lançamentos!$E$4:$E$1048576,Base!$GB$2)</f>
        <v>0</v>
      </c>
      <c r="GL8" s="12">
        <f>SUMIFS(Lançamentos!$G$4:$G$1048576,Lançamentos!$F$4:$F$1048576,Base!$A8,Lançamentos!$D$4:$D$1048576,Base!GL$3,Lançamentos!$E$4:$E$1048576,Base!$GB$2)</f>
        <v>0</v>
      </c>
      <c r="GM8" s="12">
        <f>SUMIFS(Lançamentos!$G$4:$G$1048576,Lançamentos!$F$4:$F$1048576,Base!$A8,Lançamentos!$D$4:$D$1048576,Base!GM$3,Lançamentos!$E$4:$E$1048576,Base!$GB$2)</f>
        <v>0</v>
      </c>
      <c r="GN8" s="20">
        <f t="shared" si="29"/>
        <v>0</v>
      </c>
      <c r="GP8" s="37">
        <v>2022</v>
      </c>
    </row>
    <row r="9" spans="1:209" ht="15" customHeight="1">
      <c r="A9" s="11" t="str">
        <f>(IF(Lançamentos!A6="","",Lançamentos!A6))</f>
        <v>Cartão de Crédito</v>
      </c>
      <c r="B9" s="12">
        <f>SUMIFS(Lançamentos!$G$4:$G$1048576,Lançamentos!$F$4:$F$1048576,Base!$A9,Lançamentos!$D$4:$D$1048576,Base!B$3,Lançamentos!$E$4:$E$1048576,Base!$B$2)</f>
        <v>0</v>
      </c>
      <c r="C9" s="12">
        <f>SUMIFS(Lançamentos!$G$4:$G$1048576,Lançamentos!$F$4:$F$1048576,Base!$A9,Lançamentos!$D$4:$D$1048576,Base!C$3,Lançamentos!$E$4:$E$1048576,Base!$B$2)</f>
        <v>0</v>
      </c>
      <c r="D9" s="12">
        <f>SUMIFS(Lançamentos!$G$4:$G$1048576,Lançamentos!$F$4:$F$1048576,Base!$A9,Lançamentos!$D$4:$D$1048576,Base!D$3,Lançamentos!$E$4:$E$1048576,Base!$B$2)</f>
        <v>0</v>
      </c>
      <c r="E9" s="12">
        <f>SUMIFS(Lançamentos!$G$4:$G$1048576,Lançamentos!$F$4:$F$1048576,Base!$A9,Lançamentos!$D$4:$D$1048576,Base!E$3,Lançamentos!$E$4:$E$1048576,Base!$B$2)</f>
        <v>0</v>
      </c>
      <c r="F9" s="12">
        <f>SUMIFS(Lançamentos!$G$4:$G$1048576,Lançamentos!$F$4:$F$1048576,Base!$A9,Lançamentos!$D$4:$D$1048576,Base!F$3,Lançamentos!$E$4:$E$1048576,Base!$B$2)</f>
        <v>0</v>
      </c>
      <c r="G9" s="12">
        <f>SUMIFS(Lançamentos!$G$4:$G$1048576,Lançamentos!$F$4:$F$1048576,Base!$A9,Lançamentos!$D$4:$D$1048576,Base!G$3,Lançamentos!$E$4:$E$1048576,Base!$B$2)</f>
        <v>0</v>
      </c>
      <c r="H9" s="12">
        <f>SUMIFS(Lançamentos!$G$4:$G$1048576,Lançamentos!$F$4:$F$1048576,Base!$A9,Lançamentos!$D$4:$D$1048576,Base!H$3,Lançamentos!$E$4:$E$1048576,Base!$B$2)</f>
        <v>0</v>
      </c>
      <c r="I9" s="12">
        <f>SUMIFS(Lançamentos!$G$4:$G$1048576,Lançamentos!$F$4:$F$1048576,Base!$A9,Lançamentos!$D$4:$D$1048576,Base!I$3,Lançamentos!$E$4:$E$1048576,Base!$B$2)</f>
        <v>0</v>
      </c>
      <c r="J9" s="12">
        <f>SUMIFS(Lançamentos!$G$4:$G$1048576,Lançamentos!$F$4:$F$1048576,Base!$A9,Lançamentos!$D$4:$D$1048576,Base!J$3,Lançamentos!$E$4:$E$1048576,Base!$B$2)</f>
        <v>0</v>
      </c>
      <c r="K9" s="12">
        <f>SUMIFS(Lançamentos!$G$4:$G$1048576,Lançamentos!$F$4:$F$1048576,Base!$A9,Lançamentos!$D$4:$D$1048576,Base!K$3,Lançamentos!$E$4:$E$1048576,Base!$B$2)</f>
        <v>0</v>
      </c>
      <c r="L9" s="12">
        <f>SUMIFS(Lançamentos!$G$4:$G$1048576,Lançamentos!$F$4:$F$1048576,Base!$A9,Lançamentos!$D$4:$D$1048576,Base!L$3,Lançamentos!$E$4:$E$1048576,Base!$B$2)</f>
        <v>0</v>
      </c>
      <c r="M9" s="12">
        <f>SUMIFS(Lançamentos!$G$4:$G$1048576,Lançamentos!$F$4:$F$1048576,Base!$A9,Lançamentos!$D$4:$D$1048576,Base!M$3,Lançamentos!$E$4:$E$1048576,Base!$B$2)</f>
        <v>0</v>
      </c>
      <c r="N9" s="20">
        <f t="shared" si="15"/>
        <v>0</v>
      </c>
      <c r="O9" s="12">
        <f>SUMIFS(Lançamentos!$G$4:$G$1048576,Lançamentos!$F$4:$F$1048576,Base!$A9,Lançamentos!$D$4:$D$1048576,Base!O$3,Lançamentos!$E$4:$E$1048576,Base!$O$2)</f>
        <v>0</v>
      </c>
      <c r="P9" s="12">
        <f>SUMIFS(Lançamentos!$G$4:$G$1048576,Lançamentos!$F$4:$F$1048576,Base!$A9,Lançamentos!$D$4:$D$1048576,Base!P$3,Lançamentos!$E$4:$E$1048576,Base!$O$2)</f>
        <v>0</v>
      </c>
      <c r="Q9" s="12">
        <f>SUMIFS(Lançamentos!$G$4:$G$1048576,Lançamentos!$F$4:$F$1048576,Base!$A9,Lançamentos!$D$4:$D$1048576,Base!Q$3,Lançamentos!$E$4:$E$1048576,Base!$O$2)</f>
        <v>0</v>
      </c>
      <c r="R9" s="12">
        <f>SUMIFS(Lançamentos!$G$4:$G$1048576,Lançamentos!$F$4:$F$1048576,Base!$A9,Lançamentos!$D$4:$D$1048576,Base!R$3,Lançamentos!$E$4:$E$1048576,Base!$O$2)</f>
        <v>0</v>
      </c>
      <c r="S9" s="12">
        <f>SUMIFS(Lançamentos!$G$4:$G$1048576,Lançamentos!$F$4:$F$1048576,Base!$A9,Lançamentos!$D$4:$D$1048576,Base!S$3,Lançamentos!$E$4:$E$1048576,Base!$O$2)</f>
        <v>0</v>
      </c>
      <c r="T9" s="12">
        <f>SUMIFS(Lançamentos!$G$4:$G$1048576,Lançamentos!$F$4:$F$1048576,Base!$A9,Lançamentos!$D$4:$D$1048576,Base!T$3,Lançamentos!$E$4:$E$1048576,Base!$O$2)</f>
        <v>0</v>
      </c>
      <c r="U9" s="12">
        <f>SUMIFS(Lançamentos!$G$4:$G$1048576,Lançamentos!$F$4:$F$1048576,Base!$A9,Lançamentos!$D$4:$D$1048576,Base!U$3,Lançamentos!$E$4:$E$1048576,Base!$O$2)</f>
        <v>0</v>
      </c>
      <c r="V9" s="12">
        <f>SUMIFS(Lançamentos!$G$4:$G$1048576,Lançamentos!$F$4:$F$1048576,Base!$A9,Lançamentos!$D$4:$D$1048576,Base!V$3,Lançamentos!$E$4:$E$1048576,Base!$O$2)</f>
        <v>0</v>
      </c>
      <c r="W9" s="12">
        <f>SUMIFS(Lançamentos!$G$4:$G$1048576,Lançamentos!$F$4:$F$1048576,Base!$A9,Lançamentos!$D$4:$D$1048576,Base!W$3,Lançamentos!$E$4:$E$1048576,Base!$O$2)</f>
        <v>0</v>
      </c>
      <c r="X9" s="12">
        <f>SUMIFS(Lançamentos!$G$4:$G$1048576,Lançamentos!$F$4:$F$1048576,Base!$A9,Lançamentos!$D$4:$D$1048576,Base!X$3,Lançamentos!$E$4:$E$1048576,Base!$O$2)</f>
        <v>0</v>
      </c>
      <c r="Y9" s="12">
        <f>SUMIFS(Lançamentos!$G$4:$G$1048576,Lançamentos!$F$4:$F$1048576,Base!$A9,Lançamentos!$D$4:$D$1048576,Base!Y$3,Lançamentos!$E$4:$E$1048576,Base!$O$2)</f>
        <v>0</v>
      </c>
      <c r="Z9" s="12">
        <f>SUMIFS(Lançamentos!$G$4:$G$1048576,Lançamentos!$F$4:$F$1048576,Base!$A9,Lançamentos!$D$4:$D$1048576,Base!Z$3,Lançamentos!$E$4:$E$1048576,Base!$O$2)</f>
        <v>0</v>
      </c>
      <c r="AA9" s="20">
        <f t="shared" si="16"/>
        <v>0</v>
      </c>
      <c r="AB9" s="12">
        <f>SUMIFS(Lançamentos!$G$4:$G$1048576,Lançamentos!$F$4:$F$1048576,Base!$A9,Lançamentos!$D$4:$D$1048576,Base!AB$3,Lançamentos!$E$4:$E$1048576,Base!$AB$2)</f>
        <v>0</v>
      </c>
      <c r="AC9" s="12">
        <f>SUMIFS(Lançamentos!$G$4:$G$1048576,Lançamentos!$F$4:$F$1048576,Base!$A9,Lançamentos!$D$4:$D$1048576,Base!AC$3,Lançamentos!$E$4:$E$1048576,Base!$AB$2)</f>
        <v>0</v>
      </c>
      <c r="AD9" s="12">
        <f>SUMIFS(Lançamentos!$G$4:$G$1048576,Lançamentos!$F$4:$F$1048576,Base!$A9,Lançamentos!$D$4:$D$1048576,Base!AD$3,Lançamentos!$E$4:$E$1048576,Base!$AB$2)</f>
        <v>0</v>
      </c>
      <c r="AE9" s="12">
        <f>SUMIFS(Lançamentos!$G$4:$G$1048576,Lançamentos!$F$4:$F$1048576,Base!$A9,Lançamentos!$D$4:$D$1048576,Base!AE$3,Lançamentos!$E$4:$E$1048576,Base!$AB$2)</f>
        <v>0</v>
      </c>
      <c r="AF9" s="12">
        <f>SUMIFS(Lançamentos!$G$4:$G$1048576,Lançamentos!$F$4:$F$1048576,Base!$A9,Lançamentos!$D$4:$D$1048576,Base!AF$3,Lançamentos!$E$4:$E$1048576,Base!$AB$2)</f>
        <v>0</v>
      </c>
      <c r="AG9" s="12">
        <f>SUMIFS(Lançamentos!$G$4:$G$1048576,Lançamentos!$F$4:$F$1048576,Base!$A9,Lançamentos!$D$4:$D$1048576,Base!AG$3,Lançamentos!$E$4:$E$1048576,Base!$AB$2)</f>
        <v>0</v>
      </c>
      <c r="AH9" s="12">
        <f>SUMIFS(Lançamentos!$G$4:$G$1048576,Lançamentos!$F$4:$F$1048576,Base!$A9,Lançamentos!$D$4:$D$1048576,Base!AH$3,Lançamentos!$E$4:$E$1048576,Base!$AB$2)</f>
        <v>0</v>
      </c>
      <c r="AI9" s="12">
        <f>SUMIFS(Lançamentos!$G$4:$G$1048576,Lançamentos!$F$4:$F$1048576,Base!$A9,Lançamentos!$D$4:$D$1048576,Base!AI$3,Lançamentos!$E$4:$E$1048576,Base!$AB$2)</f>
        <v>0</v>
      </c>
      <c r="AJ9" s="12">
        <f>SUMIFS(Lançamentos!$G$4:$G$1048576,Lançamentos!$F$4:$F$1048576,Base!$A9,Lançamentos!$D$4:$D$1048576,Base!AJ$3,Lançamentos!$E$4:$E$1048576,Base!$AB$2)</f>
        <v>0</v>
      </c>
      <c r="AK9" s="12">
        <f>SUMIFS(Lançamentos!$G$4:$G$1048576,Lançamentos!$F$4:$F$1048576,Base!$A9,Lançamentos!$D$4:$D$1048576,Base!AK$3,Lançamentos!$E$4:$E$1048576,Base!$AB$2)</f>
        <v>0</v>
      </c>
      <c r="AL9" s="12">
        <f>SUMIFS(Lançamentos!$G$4:$G$1048576,Lançamentos!$F$4:$F$1048576,Base!$A9,Lançamentos!$D$4:$D$1048576,Base!AL$3,Lançamentos!$E$4:$E$1048576,Base!$AB$2)</f>
        <v>0</v>
      </c>
      <c r="AM9" s="12">
        <f>SUMIFS(Lançamentos!$G$4:$G$1048576,Lançamentos!$F$4:$F$1048576,Base!$A9,Lançamentos!$D$4:$D$1048576,Base!AM$3,Lançamentos!$E$4:$E$1048576,Base!$AB$2)</f>
        <v>0</v>
      </c>
      <c r="AN9" s="20">
        <f t="shared" si="17"/>
        <v>0</v>
      </c>
      <c r="AO9" s="12">
        <f>SUMIFS(Lançamentos!$G$4:$G$1048576,Lançamentos!$F$4:$F$1048576,Base!$A9,Lançamentos!$D$4:$D$1048576,Base!AO$3,Lançamentos!$E$4:$E$1048576,Base!$AO$2)</f>
        <v>0</v>
      </c>
      <c r="AP9" s="12">
        <f>SUMIFS(Lançamentos!$G$4:$G$1048576,Lançamentos!$F$4:$F$1048576,Base!$A9,Lançamentos!$D$4:$D$1048576,Base!AP$3,Lançamentos!$E$4:$E$1048576,Base!$AO$2)</f>
        <v>0</v>
      </c>
      <c r="AQ9" s="12">
        <f>SUMIFS(Lançamentos!$G$4:$G$1048576,Lançamentos!$F$4:$F$1048576,Base!$A9,Lançamentos!$D$4:$D$1048576,Base!AQ$3,Lançamentos!$E$4:$E$1048576,Base!$AO$2)</f>
        <v>0</v>
      </c>
      <c r="AR9" s="12">
        <f>SUMIFS(Lançamentos!$G$4:$G$1048576,Lançamentos!$F$4:$F$1048576,Base!$A9,Lançamentos!$D$4:$D$1048576,Base!AR$3,Lançamentos!$E$4:$E$1048576,Base!$AO$2)</f>
        <v>0</v>
      </c>
      <c r="AS9" s="12">
        <f>SUMIFS(Lançamentos!$G$4:$G$1048576,Lançamentos!$F$4:$F$1048576,Base!$A9,Lançamentos!$D$4:$D$1048576,Base!AS$3,Lançamentos!$E$4:$E$1048576,Base!$AO$2)</f>
        <v>0</v>
      </c>
      <c r="AT9" s="12">
        <f>SUMIFS(Lançamentos!$G$4:$G$1048576,Lançamentos!$F$4:$F$1048576,Base!$A9,Lançamentos!$D$4:$D$1048576,Base!AT$3,Lançamentos!$E$4:$E$1048576,Base!$AO$2)</f>
        <v>0</v>
      </c>
      <c r="AU9" s="12">
        <f>SUMIFS(Lançamentos!$G$4:$G$1048576,Lançamentos!$F$4:$F$1048576,Base!$A9,Lançamentos!$D$4:$D$1048576,Base!AU$3,Lançamentos!$E$4:$E$1048576,Base!$AO$2)</f>
        <v>0</v>
      </c>
      <c r="AV9" s="12">
        <f>SUMIFS(Lançamentos!$G$4:$G$1048576,Lançamentos!$F$4:$F$1048576,Base!$A9,Lançamentos!$D$4:$D$1048576,Base!AV$3,Lançamentos!$E$4:$E$1048576,Base!$AO$2)</f>
        <v>0</v>
      </c>
      <c r="AW9" s="12">
        <f>SUMIFS(Lançamentos!$G$4:$G$1048576,Lançamentos!$F$4:$F$1048576,Base!$A9,Lançamentos!$D$4:$D$1048576,Base!AW$3,Lançamentos!$E$4:$E$1048576,Base!$AO$2)</f>
        <v>0</v>
      </c>
      <c r="AX9" s="12">
        <f>SUMIFS(Lançamentos!$G$4:$G$1048576,Lançamentos!$F$4:$F$1048576,Base!$A9,Lançamentos!$D$4:$D$1048576,Base!AX$3,Lançamentos!$E$4:$E$1048576,Base!$AO$2)</f>
        <v>0</v>
      </c>
      <c r="AY9" s="12">
        <f>SUMIFS(Lançamentos!$G$4:$G$1048576,Lançamentos!$F$4:$F$1048576,Base!$A9,Lançamentos!$D$4:$D$1048576,Base!AY$3,Lançamentos!$E$4:$E$1048576,Base!$AO$2)</f>
        <v>0</v>
      </c>
      <c r="AZ9" s="12">
        <f>SUMIFS(Lançamentos!$G$4:$G$1048576,Lançamentos!$F$4:$F$1048576,Base!$A9,Lançamentos!$D$4:$D$1048576,Base!AZ$3,Lançamentos!$E$4:$E$1048576,Base!$AO$2)</f>
        <v>0</v>
      </c>
      <c r="BA9" s="20">
        <f t="shared" si="18"/>
        <v>0</v>
      </c>
      <c r="BB9" s="12">
        <f>SUMIFS(Lançamentos!$G$4:$G$1048576,Lançamentos!$F$4:$F$1048576,Base!$A9,Lançamentos!$D$4:$D$1048576,Base!BB$3,Lançamentos!$E$4:$E$1048576,Base!$BB$2)</f>
        <v>0</v>
      </c>
      <c r="BC9" s="12">
        <f>SUMIFS(Lançamentos!$G$4:$G$1048576,Lançamentos!$F$4:$F$1048576,Base!$A9,Lançamentos!$D$4:$D$1048576,Base!BC$3,Lançamentos!$E$4:$E$1048576,Base!$BB$2)</f>
        <v>0</v>
      </c>
      <c r="BD9" s="12">
        <f>SUMIFS(Lançamentos!$G$4:$G$1048576,Lançamentos!$F$4:$F$1048576,Base!$A9,Lançamentos!$D$4:$D$1048576,Base!BD$3,Lançamentos!$E$4:$E$1048576,Base!$BB$2)</f>
        <v>0</v>
      </c>
      <c r="BE9" s="12">
        <f>SUMIFS(Lançamentos!$G$4:$G$1048576,Lançamentos!$F$4:$F$1048576,Base!$A9,Lançamentos!$D$4:$D$1048576,Base!BE$3,Lançamentos!$E$4:$E$1048576,Base!$BB$2)</f>
        <v>0</v>
      </c>
      <c r="BF9" s="12">
        <f>SUMIFS(Lançamentos!$G$4:$G$1048576,Lançamentos!$F$4:$F$1048576,Base!$A9,Lançamentos!$D$4:$D$1048576,Base!BF$3,Lançamentos!$E$4:$E$1048576,Base!$BB$2)</f>
        <v>0</v>
      </c>
      <c r="BG9" s="12">
        <f>SUMIFS(Lançamentos!$G$4:$G$1048576,Lançamentos!$F$4:$F$1048576,Base!$A9,Lançamentos!$D$4:$D$1048576,Base!BG$3,Lançamentos!$E$4:$E$1048576,Base!$BB$2)</f>
        <v>0</v>
      </c>
      <c r="BH9" s="12">
        <f>SUMIFS(Lançamentos!$G$4:$G$1048576,Lançamentos!$F$4:$F$1048576,Base!$A9,Lançamentos!$D$4:$D$1048576,Base!BH$3,Lançamentos!$E$4:$E$1048576,Base!$BB$2)</f>
        <v>0</v>
      </c>
      <c r="BI9" s="12">
        <f>SUMIFS(Lançamentos!$G$4:$G$1048576,Lançamentos!$F$4:$F$1048576,Base!$A9,Lançamentos!$D$4:$D$1048576,Base!BI$3,Lançamentos!$E$4:$E$1048576,Base!$BB$2)</f>
        <v>0</v>
      </c>
      <c r="BJ9" s="12">
        <f>SUMIFS(Lançamentos!$G$4:$G$1048576,Lançamentos!$F$4:$F$1048576,Base!$A9,Lançamentos!$D$4:$D$1048576,Base!BJ$3,Lançamentos!$E$4:$E$1048576,Base!$BB$2)</f>
        <v>0</v>
      </c>
      <c r="BK9" s="12">
        <f>SUMIFS(Lançamentos!$G$4:$G$1048576,Lançamentos!$F$4:$F$1048576,Base!$A9,Lançamentos!$D$4:$D$1048576,Base!BK$3,Lançamentos!$E$4:$E$1048576,Base!$BB$2)</f>
        <v>0</v>
      </c>
      <c r="BL9" s="12">
        <f>SUMIFS(Lançamentos!$G$4:$G$1048576,Lançamentos!$F$4:$F$1048576,Base!$A9,Lançamentos!$D$4:$D$1048576,Base!BL$3,Lançamentos!$E$4:$E$1048576,Base!$BB$2)</f>
        <v>0</v>
      </c>
      <c r="BM9" s="12">
        <f>SUMIFS(Lançamentos!$G$4:$G$1048576,Lançamentos!$F$4:$F$1048576,Base!$A9,Lançamentos!$D$4:$D$1048576,Base!BM$3,Lançamentos!$E$4:$E$1048576,Base!$BB$2)</f>
        <v>0</v>
      </c>
      <c r="BN9" s="20">
        <f t="shared" si="19"/>
        <v>0</v>
      </c>
      <c r="BO9" s="12">
        <f>SUMIFS(Lançamentos!$G$4:$G$1048576,Lançamentos!$F$4:$F$1048576,Base!$A9,Lançamentos!$D$4:$D$1048576,Base!BO$3,Lançamentos!$E$4:$E$1048576,Base!$BO$2)</f>
        <v>0</v>
      </c>
      <c r="BP9" s="12">
        <f>SUMIFS(Lançamentos!$G$4:$G$1048576,Lançamentos!$F$4:$F$1048576,Base!$A9,Lançamentos!$D$4:$D$1048576,Base!BP$3,Lançamentos!$E$4:$E$1048576,Base!$BO$2)</f>
        <v>0</v>
      </c>
      <c r="BQ9" s="12">
        <f>SUMIFS(Lançamentos!$G$4:$G$1048576,Lançamentos!$F$4:$F$1048576,Base!$A9,Lançamentos!$D$4:$D$1048576,Base!BQ$3,Lançamentos!$E$4:$E$1048576,Base!$BO$2)</f>
        <v>0</v>
      </c>
      <c r="BR9" s="12">
        <f>SUMIFS(Lançamentos!$G$4:$G$1048576,Lançamentos!$F$4:$F$1048576,Base!$A9,Lançamentos!$D$4:$D$1048576,Base!BR$3,Lançamentos!$E$4:$E$1048576,Base!$BO$2)</f>
        <v>0</v>
      </c>
      <c r="BS9" s="12">
        <f>SUMIFS(Lançamentos!$G$4:$G$1048576,Lançamentos!$F$4:$F$1048576,Base!$A9,Lançamentos!$D$4:$D$1048576,Base!BS$3,Lançamentos!$E$4:$E$1048576,Base!$BO$2)</f>
        <v>0</v>
      </c>
      <c r="BT9" s="12">
        <f>SUMIFS(Lançamentos!$G$4:$G$1048576,Lançamentos!$F$4:$F$1048576,Base!$A9,Lançamentos!$D$4:$D$1048576,Base!BT$3,Lançamentos!$E$4:$E$1048576,Base!$BO$2)</f>
        <v>0</v>
      </c>
      <c r="BU9" s="12">
        <f>SUMIFS(Lançamentos!$G$4:$G$1048576,Lançamentos!$F$4:$F$1048576,Base!$A9,Lançamentos!$D$4:$D$1048576,Base!BU$3,Lançamentos!$E$4:$E$1048576,Base!$BO$2)</f>
        <v>0</v>
      </c>
      <c r="BV9" s="12">
        <f>SUMIFS(Lançamentos!$G$4:$G$1048576,Lançamentos!$F$4:$F$1048576,Base!$A9,Lançamentos!$D$4:$D$1048576,Base!BV$3,Lançamentos!$E$4:$E$1048576,Base!$BO$2)</f>
        <v>0</v>
      </c>
      <c r="BW9" s="12">
        <f>SUMIFS(Lançamentos!$G$4:$G$1048576,Lançamentos!$F$4:$F$1048576,Base!$A9,Lançamentos!$D$4:$D$1048576,Base!BW$3,Lançamentos!$E$4:$E$1048576,Base!$BO$2)</f>
        <v>0</v>
      </c>
      <c r="BX9" s="12">
        <f>SUMIFS(Lançamentos!$G$4:$G$1048576,Lançamentos!$F$4:$F$1048576,Base!$A9,Lançamentos!$D$4:$D$1048576,Base!BX$3,Lançamentos!$E$4:$E$1048576,Base!$BO$2)</f>
        <v>0</v>
      </c>
      <c r="BY9" s="12">
        <f>SUMIFS(Lançamentos!$G$4:$G$1048576,Lançamentos!$F$4:$F$1048576,Base!$A9,Lançamentos!$D$4:$D$1048576,Base!BY$3,Lançamentos!$E$4:$E$1048576,Base!$BO$2)</f>
        <v>0</v>
      </c>
      <c r="BZ9" s="12">
        <f>SUMIFS(Lançamentos!$G$4:$G$1048576,Lançamentos!$F$4:$F$1048576,Base!$A9,Lançamentos!$D$4:$D$1048576,Base!BZ$3,Lançamentos!$E$4:$E$1048576,Base!$BO$2)</f>
        <v>0</v>
      </c>
      <c r="CA9" s="20">
        <f t="shared" si="20"/>
        <v>0</v>
      </c>
      <c r="CB9" s="12">
        <f>SUMIFS(Lançamentos!$G$4:$G$1048576,Lançamentos!$F$4:$F$1048576,Base!$A9,Lançamentos!$D$4:$D$1048576,Base!CB$3,Lançamentos!$E$4:$E$1048576,Base!$CB$2)</f>
        <v>0</v>
      </c>
      <c r="CC9" s="12">
        <f>SUMIFS(Lançamentos!$G$4:$G$1048576,Lançamentos!$F$4:$F$1048576,Base!$A9,Lançamentos!$D$4:$D$1048576,Base!CC$3,Lançamentos!$E$4:$E$1048576,Base!$CB$2)</f>
        <v>0</v>
      </c>
      <c r="CD9" s="12">
        <f>SUMIFS(Lançamentos!$G$4:$G$1048576,Lançamentos!$F$4:$F$1048576,Base!$A9,Lançamentos!$D$4:$D$1048576,Base!CD$3,Lançamentos!$E$4:$E$1048576,Base!$CB$2)</f>
        <v>0</v>
      </c>
      <c r="CE9" s="12">
        <f>SUMIFS(Lançamentos!$G$4:$G$1048576,Lançamentos!$F$4:$F$1048576,Base!$A9,Lançamentos!$D$4:$D$1048576,Base!CE$3,Lançamentos!$E$4:$E$1048576,Base!$CB$2)</f>
        <v>0</v>
      </c>
      <c r="CF9" s="12">
        <f>SUMIFS(Lançamentos!$G$4:$G$1048576,Lançamentos!$F$4:$F$1048576,Base!$A9,Lançamentos!$D$4:$D$1048576,Base!CF$3,Lançamentos!$E$4:$E$1048576,Base!$CB$2)</f>
        <v>0</v>
      </c>
      <c r="CG9" s="12">
        <f>SUMIFS(Lançamentos!$G$4:$G$1048576,Lançamentos!$F$4:$F$1048576,Base!$A9,Lançamentos!$D$4:$D$1048576,Base!CG$3,Lançamentos!$E$4:$E$1048576,Base!$CB$2)</f>
        <v>0</v>
      </c>
      <c r="CH9" s="12">
        <f>SUMIFS(Lançamentos!$G$4:$G$1048576,Lançamentos!$F$4:$F$1048576,Base!$A9,Lançamentos!$D$4:$D$1048576,Base!CH$3,Lançamentos!$E$4:$E$1048576,Base!$CB$2)</f>
        <v>0</v>
      </c>
      <c r="CI9" s="12">
        <f>SUMIFS(Lançamentos!$G$4:$G$1048576,Lançamentos!$F$4:$F$1048576,Base!$A9,Lançamentos!$D$4:$D$1048576,Base!CI$3,Lançamentos!$E$4:$E$1048576,Base!$CB$2)</f>
        <v>0</v>
      </c>
      <c r="CJ9" s="12">
        <f>SUMIFS(Lançamentos!$G$4:$G$1048576,Lançamentos!$F$4:$F$1048576,Base!$A9,Lançamentos!$D$4:$D$1048576,Base!CJ$3,Lançamentos!$E$4:$E$1048576,Base!$CB$2)</f>
        <v>0</v>
      </c>
      <c r="CK9" s="12">
        <f>SUMIFS(Lançamentos!$G$4:$G$1048576,Lançamentos!$F$4:$F$1048576,Base!$A9,Lançamentos!$D$4:$D$1048576,Base!CK$3,Lançamentos!$E$4:$E$1048576,Base!$CB$2)</f>
        <v>0</v>
      </c>
      <c r="CL9" s="12">
        <f>SUMIFS(Lançamentos!$G$4:$G$1048576,Lançamentos!$F$4:$F$1048576,Base!$A9,Lançamentos!$D$4:$D$1048576,Base!CL$3,Lançamentos!$E$4:$E$1048576,Base!$CB$2)</f>
        <v>0</v>
      </c>
      <c r="CM9" s="12">
        <f>SUMIFS(Lançamentos!$G$4:$G$1048576,Lançamentos!$F$4:$F$1048576,Base!$A9,Lançamentos!$D$4:$D$1048576,Base!CM$3,Lançamentos!$E$4:$E$1048576,Base!$CB$2)</f>
        <v>0</v>
      </c>
      <c r="CN9" s="20">
        <f t="shared" si="21"/>
        <v>0</v>
      </c>
      <c r="CO9" s="12">
        <f>SUMIFS(Lançamentos!$G$4:$G$1048576,Lançamentos!$F$4:$F$1048576,Base!$A9,Lançamentos!$D$4:$D$1048576,Base!CO$3,Lançamentos!$E$4:$E$1048576,Base!$CO$2)</f>
        <v>0</v>
      </c>
      <c r="CP9" s="12">
        <f>SUMIFS(Lançamentos!$G$4:$G$1048576,Lançamentos!$F$4:$F$1048576,Base!$A9,Lançamentos!$D$4:$D$1048576,Base!CP$3,Lançamentos!$E$4:$E$1048576,Base!$CO$2)</f>
        <v>0</v>
      </c>
      <c r="CQ9" s="12">
        <f>SUMIFS(Lançamentos!$G$4:$G$1048576,Lançamentos!$F$4:$F$1048576,Base!$A9,Lançamentos!$D$4:$D$1048576,Base!CQ$3,Lançamentos!$E$4:$E$1048576,Base!$CO$2)</f>
        <v>0</v>
      </c>
      <c r="CR9" s="12">
        <f>SUMIFS(Lançamentos!$G$4:$G$1048576,Lançamentos!$F$4:$F$1048576,Base!$A9,Lançamentos!$D$4:$D$1048576,Base!CR$3,Lançamentos!$E$4:$E$1048576,Base!$CO$2)</f>
        <v>0</v>
      </c>
      <c r="CS9" s="12">
        <f>SUMIFS(Lançamentos!$G$4:$G$1048576,Lançamentos!$F$4:$F$1048576,Base!$A9,Lançamentos!$D$4:$D$1048576,Base!CS$3,Lançamentos!$E$4:$E$1048576,Base!$CO$2)</f>
        <v>0</v>
      </c>
      <c r="CT9" s="12">
        <f>SUMIFS(Lançamentos!$G$4:$G$1048576,Lançamentos!$F$4:$F$1048576,Base!$A9,Lançamentos!$D$4:$D$1048576,Base!CT$3,Lançamentos!$E$4:$E$1048576,Base!$CO$2)</f>
        <v>0</v>
      </c>
      <c r="CU9" s="12">
        <f>SUMIFS(Lançamentos!$G$4:$G$1048576,Lançamentos!$F$4:$F$1048576,Base!$A9,Lançamentos!$D$4:$D$1048576,Base!CU$3,Lançamentos!$E$4:$E$1048576,Base!$CO$2)</f>
        <v>0</v>
      </c>
      <c r="CV9" s="12">
        <f>SUMIFS(Lançamentos!$G$4:$G$1048576,Lançamentos!$F$4:$F$1048576,Base!$A9,Lançamentos!$D$4:$D$1048576,Base!CV$3,Lançamentos!$E$4:$E$1048576,Base!$CO$2)</f>
        <v>0</v>
      </c>
      <c r="CW9" s="12">
        <f>SUMIFS(Lançamentos!$G$4:$G$1048576,Lançamentos!$F$4:$F$1048576,Base!$A9,Lançamentos!$D$4:$D$1048576,Base!CW$3,Lançamentos!$E$4:$E$1048576,Base!$CO$2)</f>
        <v>0</v>
      </c>
      <c r="CX9" s="12">
        <f>SUMIFS(Lançamentos!$G$4:$G$1048576,Lançamentos!$F$4:$F$1048576,Base!$A9,Lançamentos!$D$4:$D$1048576,Base!CX$3,Lançamentos!$E$4:$E$1048576,Base!$CO$2)</f>
        <v>0</v>
      </c>
      <c r="CY9" s="12">
        <f>SUMIFS(Lançamentos!$G$4:$G$1048576,Lançamentos!$F$4:$F$1048576,Base!$A9,Lançamentos!$D$4:$D$1048576,Base!CY$3,Lançamentos!$E$4:$E$1048576,Base!$CO$2)</f>
        <v>0</v>
      </c>
      <c r="CZ9" s="12">
        <f>SUMIFS(Lançamentos!$G$4:$G$1048576,Lançamentos!$F$4:$F$1048576,Base!$A9,Lançamentos!$D$4:$D$1048576,Base!CZ$3,Lançamentos!$E$4:$E$1048576,Base!$CO$2)</f>
        <v>0</v>
      </c>
      <c r="DA9" s="20">
        <f t="shared" si="22"/>
        <v>0</v>
      </c>
      <c r="DB9" s="12">
        <f>SUMIFS(Lançamentos!$G$4:$G$1048576,Lançamentos!$F$4:$F$1048576,Base!$A9,Lançamentos!$D$4:$D$1048576,Base!DB$3,Lançamentos!$E$4:$E$1048576,Base!$DB$2)</f>
        <v>0</v>
      </c>
      <c r="DC9" s="12">
        <f>SUMIFS(Lançamentos!$G$4:$G$1048576,Lançamentos!$F$4:$F$1048576,Base!$A9,Lançamentos!$D$4:$D$1048576,Base!DC$3,Lançamentos!$E$4:$E$1048576,Base!$DB$2)</f>
        <v>0</v>
      </c>
      <c r="DD9" s="12">
        <f>SUMIFS(Lançamentos!$G$4:$G$1048576,Lançamentos!$F$4:$F$1048576,Base!$A9,Lançamentos!$D$4:$D$1048576,Base!DD$3,Lançamentos!$E$4:$E$1048576,Base!$DB$2)</f>
        <v>0</v>
      </c>
      <c r="DE9" s="12">
        <f>SUMIFS(Lançamentos!$G$4:$G$1048576,Lançamentos!$F$4:$F$1048576,Base!$A9,Lançamentos!$D$4:$D$1048576,Base!DE$3,Lançamentos!$E$4:$E$1048576,Base!$DB$2)</f>
        <v>0</v>
      </c>
      <c r="DF9" s="12">
        <f>SUMIFS(Lançamentos!$G$4:$G$1048576,Lançamentos!$F$4:$F$1048576,Base!$A9,Lançamentos!$D$4:$D$1048576,Base!DF$3,Lançamentos!$E$4:$E$1048576,Base!$DB$2)</f>
        <v>0</v>
      </c>
      <c r="DG9" s="12">
        <f>SUMIFS(Lançamentos!$G$4:$G$1048576,Lançamentos!$F$4:$F$1048576,Base!$A9,Lançamentos!$D$4:$D$1048576,Base!DG$3,Lançamentos!$E$4:$E$1048576,Base!$DB$2)</f>
        <v>0</v>
      </c>
      <c r="DH9" s="12">
        <f>SUMIFS(Lançamentos!$G$4:$G$1048576,Lançamentos!$F$4:$F$1048576,Base!$A9,Lançamentos!$D$4:$D$1048576,Base!DH$3,Lançamentos!$E$4:$E$1048576,Base!$DB$2)</f>
        <v>0</v>
      </c>
      <c r="DI9" s="12">
        <f>SUMIFS(Lançamentos!$G$4:$G$1048576,Lançamentos!$F$4:$F$1048576,Base!$A9,Lançamentos!$D$4:$D$1048576,Base!DI$3,Lançamentos!$E$4:$E$1048576,Base!$DB$2)</f>
        <v>0</v>
      </c>
      <c r="DJ9" s="12">
        <f>SUMIFS(Lançamentos!$G$4:$G$1048576,Lançamentos!$F$4:$F$1048576,Base!$A9,Lançamentos!$D$4:$D$1048576,Base!DJ$3,Lançamentos!$E$4:$E$1048576,Base!$DB$2)</f>
        <v>0</v>
      </c>
      <c r="DK9" s="12">
        <f>SUMIFS(Lançamentos!$G$4:$G$1048576,Lançamentos!$F$4:$F$1048576,Base!$A9,Lançamentos!$D$4:$D$1048576,Base!DK$3,Lançamentos!$E$4:$E$1048576,Base!$DB$2)</f>
        <v>0</v>
      </c>
      <c r="DL9" s="12">
        <f>SUMIFS(Lançamentos!$G$4:$G$1048576,Lançamentos!$F$4:$F$1048576,Base!$A9,Lançamentos!$D$4:$D$1048576,Base!DL$3,Lançamentos!$E$4:$E$1048576,Base!$DB$2)</f>
        <v>0</v>
      </c>
      <c r="DM9" s="12">
        <f>SUMIFS(Lançamentos!$G$4:$G$1048576,Lançamentos!$F$4:$F$1048576,Base!$A9,Lançamentos!$D$4:$D$1048576,Base!DM$3,Lançamentos!$E$4:$E$1048576,Base!$DB$2)</f>
        <v>0</v>
      </c>
      <c r="DN9" s="20">
        <f t="shared" si="23"/>
        <v>0</v>
      </c>
      <c r="DO9" s="12">
        <f>SUMIFS(Lançamentos!$G$4:$G$1048576,Lançamentos!$F$4:$F$1048576,Base!$A9,Lançamentos!$D$4:$D$1048576,Base!DO$3,Lançamentos!$E$4:$E$1048576,Base!$DO$2)</f>
        <v>0</v>
      </c>
      <c r="DP9" s="12">
        <f>SUMIFS(Lançamentos!$G$4:$G$1048576,Lançamentos!$F$4:$F$1048576,Base!$A9,Lançamentos!$D$4:$D$1048576,Base!DP$3,Lançamentos!$E$4:$E$1048576,Base!$DO$2)</f>
        <v>0</v>
      </c>
      <c r="DQ9" s="12">
        <f>SUMIFS(Lançamentos!$G$4:$G$1048576,Lançamentos!$F$4:$F$1048576,Base!$A9,Lançamentos!$D$4:$D$1048576,Base!DQ$3,Lançamentos!$E$4:$E$1048576,Base!$DO$2)</f>
        <v>0</v>
      </c>
      <c r="DR9" s="12">
        <f>SUMIFS(Lançamentos!$G$4:$G$1048576,Lançamentos!$F$4:$F$1048576,Base!$A9,Lançamentos!$D$4:$D$1048576,Base!DR$3,Lançamentos!$E$4:$E$1048576,Base!$DO$2)</f>
        <v>0</v>
      </c>
      <c r="DS9" s="12">
        <f>SUMIFS(Lançamentos!$G$4:$G$1048576,Lançamentos!$F$4:$F$1048576,Base!$A9,Lançamentos!$D$4:$D$1048576,Base!DS$3,Lançamentos!$E$4:$E$1048576,Base!$DO$2)</f>
        <v>0</v>
      </c>
      <c r="DT9" s="12">
        <f>SUMIFS(Lançamentos!$G$4:$G$1048576,Lançamentos!$F$4:$F$1048576,Base!$A9,Lançamentos!$D$4:$D$1048576,Base!DT$3,Lançamentos!$E$4:$E$1048576,Base!$DO$2)</f>
        <v>0</v>
      </c>
      <c r="DU9" s="12">
        <f>SUMIFS(Lançamentos!$G$4:$G$1048576,Lançamentos!$F$4:$F$1048576,Base!$A9,Lançamentos!$D$4:$D$1048576,Base!DU$3,Lançamentos!$E$4:$E$1048576,Base!$DO$2)</f>
        <v>0</v>
      </c>
      <c r="DV9" s="12">
        <f>SUMIFS(Lançamentos!$G$4:$G$1048576,Lançamentos!$F$4:$F$1048576,Base!$A9,Lançamentos!$D$4:$D$1048576,Base!DV$3,Lançamentos!$E$4:$E$1048576,Base!$DO$2)</f>
        <v>0</v>
      </c>
      <c r="DW9" s="12">
        <f>SUMIFS(Lançamentos!$G$4:$G$1048576,Lançamentos!$F$4:$F$1048576,Base!$A9,Lançamentos!$D$4:$D$1048576,Base!DW$3,Lançamentos!$E$4:$E$1048576,Base!$DO$2)</f>
        <v>0</v>
      </c>
      <c r="DX9" s="12">
        <f>SUMIFS(Lançamentos!$G$4:$G$1048576,Lançamentos!$F$4:$F$1048576,Base!$A9,Lançamentos!$D$4:$D$1048576,Base!DX$3,Lançamentos!$E$4:$E$1048576,Base!$DO$2)</f>
        <v>0</v>
      </c>
      <c r="DY9" s="12">
        <f>SUMIFS(Lançamentos!$G$4:$G$1048576,Lançamentos!$F$4:$F$1048576,Base!$A9,Lançamentos!$D$4:$D$1048576,Base!DY$3,Lançamentos!$E$4:$E$1048576,Base!$DO$2)</f>
        <v>0</v>
      </c>
      <c r="DZ9" s="12">
        <f>SUMIFS(Lançamentos!$G$4:$G$1048576,Lançamentos!$F$4:$F$1048576,Base!$A9,Lançamentos!$D$4:$D$1048576,Base!DZ$3,Lançamentos!$E$4:$E$1048576,Base!$DO$2)</f>
        <v>0</v>
      </c>
      <c r="EA9" s="20">
        <f t="shared" si="24"/>
        <v>0</v>
      </c>
      <c r="EB9" s="12">
        <f>SUMIFS(Lançamentos!$G$4:$G$1048576,Lançamentos!$F$4:$F$1048576,Base!$A9,Lançamentos!$D$4:$D$1048576,Base!EB$3,Lançamentos!$E$4:$E$1048576,Base!$EB$2)</f>
        <v>0</v>
      </c>
      <c r="EC9" s="12">
        <f>SUMIFS(Lançamentos!$G$4:$G$1048576,Lançamentos!$F$4:$F$1048576,Base!$A9,Lançamentos!$D$4:$D$1048576,Base!EC$3,Lançamentos!$E$4:$E$1048576,Base!$EB$2)</f>
        <v>0</v>
      </c>
      <c r="ED9" s="12">
        <f>SUMIFS(Lançamentos!$G$4:$G$1048576,Lançamentos!$F$4:$F$1048576,Base!$A9,Lançamentos!$D$4:$D$1048576,Base!ED$3,Lançamentos!$E$4:$E$1048576,Base!$EB$2)</f>
        <v>0</v>
      </c>
      <c r="EE9" s="12">
        <f>SUMIFS(Lançamentos!$G$4:$G$1048576,Lançamentos!$F$4:$F$1048576,Base!$A9,Lançamentos!$D$4:$D$1048576,Base!EE$3,Lançamentos!$E$4:$E$1048576,Base!$EB$2)</f>
        <v>0</v>
      </c>
      <c r="EF9" s="12">
        <f>SUMIFS(Lançamentos!$G$4:$G$1048576,Lançamentos!$F$4:$F$1048576,Base!$A9,Lançamentos!$D$4:$D$1048576,Base!EF$3,Lançamentos!$E$4:$E$1048576,Base!$EB$2)</f>
        <v>0</v>
      </c>
      <c r="EG9" s="12">
        <f>SUMIFS(Lançamentos!$G$4:$G$1048576,Lançamentos!$F$4:$F$1048576,Base!$A9,Lançamentos!$D$4:$D$1048576,Base!EG$3,Lançamentos!$E$4:$E$1048576,Base!$EB$2)</f>
        <v>0</v>
      </c>
      <c r="EH9" s="12">
        <f>SUMIFS(Lançamentos!$G$4:$G$1048576,Lançamentos!$F$4:$F$1048576,Base!$A9,Lançamentos!$D$4:$D$1048576,Base!EH$3,Lançamentos!$E$4:$E$1048576,Base!$EB$2)</f>
        <v>0</v>
      </c>
      <c r="EI9" s="12">
        <f>SUMIFS(Lançamentos!$G$4:$G$1048576,Lançamentos!$F$4:$F$1048576,Base!$A9,Lançamentos!$D$4:$D$1048576,Base!EI$3,Lançamentos!$E$4:$E$1048576,Base!$EB$2)</f>
        <v>0</v>
      </c>
      <c r="EJ9" s="12">
        <f>SUMIFS(Lançamentos!$G$4:$G$1048576,Lançamentos!$F$4:$F$1048576,Base!$A9,Lançamentos!$D$4:$D$1048576,Base!EJ$3,Lançamentos!$E$4:$E$1048576,Base!$EB$2)</f>
        <v>0</v>
      </c>
      <c r="EK9" s="12">
        <f>SUMIFS(Lançamentos!$G$4:$G$1048576,Lançamentos!$F$4:$F$1048576,Base!$A9,Lançamentos!$D$4:$D$1048576,Base!EK$3,Lançamentos!$E$4:$E$1048576,Base!$EB$2)</f>
        <v>0</v>
      </c>
      <c r="EL9" s="12">
        <f>SUMIFS(Lançamentos!$G$4:$G$1048576,Lançamentos!$F$4:$F$1048576,Base!$A9,Lançamentos!$D$4:$D$1048576,Base!EL$3,Lançamentos!$E$4:$E$1048576,Base!$EB$2)</f>
        <v>0</v>
      </c>
      <c r="EM9" s="12">
        <f>SUMIFS(Lançamentos!$G$4:$G$1048576,Lançamentos!$F$4:$F$1048576,Base!$A9,Lançamentos!$D$4:$D$1048576,Base!EM$3,Lançamentos!$E$4:$E$1048576,Base!$EB$2)</f>
        <v>0</v>
      </c>
      <c r="EN9" s="20">
        <f t="shared" si="25"/>
        <v>0</v>
      </c>
      <c r="EO9" s="12">
        <f>SUMIFS(Lançamentos!$G$4:$G$1048576,Lançamentos!$F$4:$F$1048576,Base!$A9,Lançamentos!$D$4:$D$1048576,Base!EO$3,Lançamentos!$E$4:$E$1048576,Base!$EO$2)</f>
        <v>0</v>
      </c>
      <c r="EP9" s="12">
        <f>SUMIFS(Lançamentos!$G$4:$G$1048576,Lançamentos!$F$4:$F$1048576,Base!$A9,Lançamentos!$D$4:$D$1048576,Base!EP$3,Lançamentos!$E$4:$E$1048576,Base!$EO$2)</f>
        <v>0</v>
      </c>
      <c r="EQ9" s="12">
        <f>SUMIFS(Lançamentos!$G$4:$G$1048576,Lançamentos!$F$4:$F$1048576,Base!$A9,Lançamentos!$D$4:$D$1048576,Base!EQ$3,Lançamentos!$E$4:$E$1048576,Base!$EO$2)</f>
        <v>0</v>
      </c>
      <c r="ER9" s="12">
        <f>SUMIFS(Lançamentos!$G$4:$G$1048576,Lançamentos!$F$4:$F$1048576,Base!$A9,Lançamentos!$D$4:$D$1048576,Base!ER$3,Lançamentos!$E$4:$E$1048576,Base!$EO$2)</f>
        <v>0</v>
      </c>
      <c r="ES9" s="12">
        <f>SUMIFS(Lançamentos!$G$4:$G$1048576,Lançamentos!$F$4:$F$1048576,Base!$A9,Lançamentos!$D$4:$D$1048576,Base!ES$3,Lançamentos!$E$4:$E$1048576,Base!$EO$2)</f>
        <v>0</v>
      </c>
      <c r="ET9" s="12">
        <f>SUMIFS(Lançamentos!$G$4:$G$1048576,Lançamentos!$F$4:$F$1048576,Base!$A9,Lançamentos!$D$4:$D$1048576,Base!ET$3,Lançamentos!$E$4:$E$1048576,Base!$EO$2)</f>
        <v>0</v>
      </c>
      <c r="EU9" s="12">
        <f>SUMIFS(Lançamentos!$G$4:$G$1048576,Lançamentos!$F$4:$F$1048576,Base!$A9,Lançamentos!$D$4:$D$1048576,Base!EU$3,Lançamentos!$E$4:$E$1048576,Base!$EO$2)</f>
        <v>0</v>
      </c>
      <c r="EV9" s="12">
        <f>SUMIFS(Lançamentos!$G$4:$G$1048576,Lançamentos!$F$4:$F$1048576,Base!$A9,Lançamentos!$D$4:$D$1048576,Base!EV$3,Lançamentos!$E$4:$E$1048576,Base!$EO$2)</f>
        <v>0</v>
      </c>
      <c r="EW9" s="12">
        <f>SUMIFS(Lançamentos!$G$4:$G$1048576,Lançamentos!$F$4:$F$1048576,Base!$A9,Lançamentos!$D$4:$D$1048576,Base!EW$3,Lançamentos!$E$4:$E$1048576,Base!$EO$2)</f>
        <v>0</v>
      </c>
      <c r="EX9" s="12">
        <f>SUMIFS(Lançamentos!$G$4:$G$1048576,Lançamentos!$F$4:$F$1048576,Base!$A9,Lançamentos!$D$4:$D$1048576,Base!EX$3,Lançamentos!$E$4:$E$1048576,Base!$EO$2)</f>
        <v>0</v>
      </c>
      <c r="EY9" s="12">
        <f>SUMIFS(Lançamentos!$G$4:$G$1048576,Lançamentos!$F$4:$F$1048576,Base!$A9,Lançamentos!$D$4:$D$1048576,Base!EY$3,Lançamentos!$E$4:$E$1048576,Base!$EO$2)</f>
        <v>0</v>
      </c>
      <c r="EZ9" s="12">
        <f>SUMIFS(Lançamentos!$G$4:$G$1048576,Lançamentos!$F$4:$F$1048576,Base!$A9,Lançamentos!$D$4:$D$1048576,Base!EZ$3,Lançamentos!$E$4:$E$1048576,Base!$EO$2)</f>
        <v>0</v>
      </c>
      <c r="FA9" s="20">
        <f t="shared" si="26"/>
        <v>0</v>
      </c>
      <c r="FB9" s="12">
        <f>SUMIFS(Lançamentos!$G$4:$G$1048576,Lançamentos!$F$4:$F$1048576,Base!$A9,Lançamentos!$D$4:$D$1048576,Base!FB$3,Lançamentos!$E$4:$E$1048576,Base!$FB$2)</f>
        <v>0</v>
      </c>
      <c r="FC9" s="12">
        <f>SUMIFS(Lançamentos!$G$4:$G$1048576,Lançamentos!$F$4:$F$1048576,Base!$A9,Lançamentos!$D$4:$D$1048576,Base!FC$3,Lançamentos!$E$4:$E$1048576,Base!$FB$2)</f>
        <v>0</v>
      </c>
      <c r="FD9" s="12">
        <f>SUMIFS(Lançamentos!$G$4:$G$1048576,Lançamentos!$F$4:$F$1048576,Base!$A9,Lançamentos!$D$4:$D$1048576,Base!FD$3,Lançamentos!$E$4:$E$1048576,Base!$FB$2)</f>
        <v>0</v>
      </c>
      <c r="FE9" s="12">
        <f>SUMIFS(Lançamentos!$G$4:$G$1048576,Lançamentos!$F$4:$F$1048576,Base!$A9,Lançamentos!$D$4:$D$1048576,Base!FE$3,Lançamentos!$E$4:$E$1048576,Base!$FB$2)</f>
        <v>0</v>
      </c>
      <c r="FF9" s="12">
        <f>SUMIFS(Lançamentos!$G$4:$G$1048576,Lançamentos!$F$4:$F$1048576,Base!$A9,Lançamentos!$D$4:$D$1048576,Base!FF$3,Lançamentos!$E$4:$E$1048576,Base!$FB$2)</f>
        <v>0</v>
      </c>
      <c r="FG9" s="12">
        <f>SUMIFS(Lançamentos!$G$4:$G$1048576,Lançamentos!$F$4:$F$1048576,Base!$A9,Lançamentos!$D$4:$D$1048576,Base!FG$3,Lançamentos!$E$4:$E$1048576,Base!$FB$2)</f>
        <v>0</v>
      </c>
      <c r="FH9" s="12">
        <f>SUMIFS(Lançamentos!$G$4:$G$1048576,Lançamentos!$F$4:$F$1048576,Base!$A9,Lançamentos!$D$4:$D$1048576,Base!FH$3,Lançamentos!$E$4:$E$1048576,Base!$FB$2)</f>
        <v>0</v>
      </c>
      <c r="FI9" s="12">
        <f>SUMIFS(Lançamentos!$G$4:$G$1048576,Lançamentos!$F$4:$F$1048576,Base!$A9,Lançamentos!$D$4:$D$1048576,Base!FI$3,Lançamentos!$E$4:$E$1048576,Base!$FB$2)</f>
        <v>0</v>
      </c>
      <c r="FJ9" s="12">
        <f>SUMIFS(Lançamentos!$G$4:$G$1048576,Lançamentos!$F$4:$F$1048576,Base!$A9,Lançamentos!$D$4:$D$1048576,Base!FJ$3,Lançamentos!$E$4:$E$1048576,Base!$FB$2)</f>
        <v>0</v>
      </c>
      <c r="FK9" s="12">
        <f>SUMIFS(Lançamentos!$G$4:$G$1048576,Lançamentos!$F$4:$F$1048576,Base!$A9,Lançamentos!$D$4:$D$1048576,Base!FK$3,Lançamentos!$E$4:$E$1048576,Base!$FB$2)</f>
        <v>0</v>
      </c>
      <c r="FL9" s="12">
        <f>SUMIFS(Lançamentos!$G$4:$G$1048576,Lançamentos!$F$4:$F$1048576,Base!$A9,Lançamentos!$D$4:$D$1048576,Base!FL$3,Lançamentos!$E$4:$E$1048576,Base!$FB$2)</f>
        <v>0</v>
      </c>
      <c r="FM9" s="12">
        <f>SUMIFS(Lançamentos!$G$4:$G$1048576,Lançamentos!$F$4:$F$1048576,Base!$A9,Lançamentos!$D$4:$D$1048576,Base!FM$3,Lançamentos!$E$4:$E$1048576,Base!$FB$2)</f>
        <v>0</v>
      </c>
      <c r="FN9" s="20">
        <f t="shared" si="27"/>
        <v>0</v>
      </c>
      <c r="FO9" s="12">
        <f>SUMIFS(Lançamentos!$G$4:$G$1048576,Lançamentos!$F$4:$F$1048576,Base!$A9,Lançamentos!$D$4:$D$1048576,Base!FO$3,Lançamentos!$E$4:$E$1048576,Base!$FO$2)</f>
        <v>0</v>
      </c>
      <c r="FP9" s="12">
        <f>SUMIFS(Lançamentos!$G$4:$G$1048576,Lançamentos!$F$4:$F$1048576,Base!$A9,Lançamentos!$D$4:$D$1048576,Base!FP$3,Lançamentos!$E$4:$E$1048576,Base!$FO$2)</f>
        <v>0</v>
      </c>
      <c r="FQ9" s="12">
        <f>SUMIFS(Lançamentos!$G$4:$G$1048576,Lançamentos!$F$4:$F$1048576,Base!$A9,Lançamentos!$D$4:$D$1048576,Base!FQ$3,Lançamentos!$E$4:$E$1048576,Base!$FO$2)</f>
        <v>0</v>
      </c>
      <c r="FR9" s="12">
        <f>SUMIFS(Lançamentos!$G$4:$G$1048576,Lançamentos!$F$4:$F$1048576,Base!$A9,Lançamentos!$D$4:$D$1048576,Base!FR$3,Lançamentos!$E$4:$E$1048576,Base!$FO$2)</f>
        <v>0</v>
      </c>
      <c r="FS9" s="12">
        <f>SUMIFS(Lançamentos!$G$4:$G$1048576,Lançamentos!$F$4:$F$1048576,Base!$A9,Lançamentos!$D$4:$D$1048576,Base!FS$3,Lançamentos!$E$4:$E$1048576,Base!$FO$2)</f>
        <v>0</v>
      </c>
      <c r="FT9" s="12">
        <f>SUMIFS(Lançamentos!$G$4:$G$1048576,Lançamentos!$F$4:$F$1048576,Base!$A9,Lançamentos!$D$4:$D$1048576,Base!FT$3,Lançamentos!$E$4:$E$1048576,Base!$FO$2)</f>
        <v>0</v>
      </c>
      <c r="FU9" s="12">
        <f>SUMIFS(Lançamentos!$G$4:$G$1048576,Lançamentos!$F$4:$F$1048576,Base!$A9,Lançamentos!$D$4:$D$1048576,Base!FU$3,Lançamentos!$E$4:$E$1048576,Base!$FO$2)</f>
        <v>0</v>
      </c>
      <c r="FV9" s="12">
        <f>SUMIFS(Lançamentos!$G$4:$G$1048576,Lançamentos!$F$4:$F$1048576,Base!$A9,Lançamentos!$D$4:$D$1048576,Base!FV$3,Lançamentos!$E$4:$E$1048576,Base!$FO$2)</f>
        <v>0</v>
      </c>
      <c r="FW9" s="12">
        <f>SUMIFS(Lançamentos!$G$4:$G$1048576,Lançamentos!$F$4:$F$1048576,Base!$A9,Lançamentos!$D$4:$D$1048576,Base!FW$3,Lançamentos!$E$4:$E$1048576,Base!$FO$2)</f>
        <v>0</v>
      </c>
      <c r="FX9" s="12">
        <f>SUMIFS(Lançamentos!$G$4:$G$1048576,Lançamentos!$F$4:$F$1048576,Base!$A9,Lançamentos!$D$4:$D$1048576,Base!FX$3,Lançamentos!$E$4:$E$1048576,Base!$FO$2)</f>
        <v>0</v>
      </c>
      <c r="FY9" s="12">
        <f>SUMIFS(Lançamentos!$G$4:$G$1048576,Lançamentos!$F$4:$F$1048576,Base!$A9,Lançamentos!$D$4:$D$1048576,Base!FY$3,Lançamentos!$E$4:$E$1048576,Base!$FO$2)</f>
        <v>0</v>
      </c>
      <c r="FZ9" s="12">
        <f>SUMIFS(Lançamentos!$G$4:$G$1048576,Lançamentos!$F$4:$F$1048576,Base!$A9,Lançamentos!$D$4:$D$1048576,Base!FZ$3,Lançamentos!$E$4:$E$1048576,Base!$FO$2)</f>
        <v>0</v>
      </c>
      <c r="GA9" s="20">
        <f t="shared" si="28"/>
        <v>0</v>
      </c>
      <c r="GB9" s="12">
        <f>SUMIFS(Lançamentos!$G$4:$G$1048576,Lançamentos!$F$4:$F$1048576,Base!$A9,Lançamentos!$D$4:$D$1048576,Base!GB$3,Lançamentos!$E$4:$E$1048576,Base!$GB$2)</f>
        <v>0</v>
      </c>
      <c r="GC9" s="12">
        <f>SUMIFS(Lançamentos!$G$4:$G$1048576,Lançamentos!$F$4:$F$1048576,Base!$A9,Lançamentos!$D$4:$D$1048576,Base!GC$3,Lançamentos!$E$4:$E$1048576,Base!$GB$2)</f>
        <v>0</v>
      </c>
      <c r="GD9" s="12">
        <f>SUMIFS(Lançamentos!$G$4:$G$1048576,Lançamentos!$F$4:$F$1048576,Base!$A9,Lançamentos!$D$4:$D$1048576,Base!GD$3,Lançamentos!$E$4:$E$1048576,Base!$GB$2)</f>
        <v>0</v>
      </c>
      <c r="GE9" s="12">
        <f>SUMIFS(Lançamentos!$G$4:$G$1048576,Lançamentos!$F$4:$F$1048576,Base!$A9,Lançamentos!$D$4:$D$1048576,Base!GE$3,Lançamentos!$E$4:$E$1048576,Base!$GB$2)</f>
        <v>0</v>
      </c>
      <c r="GF9" s="12">
        <f>SUMIFS(Lançamentos!$G$4:$G$1048576,Lançamentos!$F$4:$F$1048576,Base!$A9,Lançamentos!$D$4:$D$1048576,Base!GF$3,Lançamentos!$E$4:$E$1048576,Base!$GB$2)</f>
        <v>0</v>
      </c>
      <c r="GG9" s="12">
        <f>SUMIFS(Lançamentos!$G$4:$G$1048576,Lançamentos!$F$4:$F$1048576,Base!$A9,Lançamentos!$D$4:$D$1048576,Base!GG$3,Lançamentos!$E$4:$E$1048576,Base!$GB$2)</f>
        <v>0</v>
      </c>
      <c r="GH9" s="12">
        <f>SUMIFS(Lançamentos!$G$4:$G$1048576,Lançamentos!$F$4:$F$1048576,Base!$A9,Lançamentos!$D$4:$D$1048576,Base!GH$3,Lançamentos!$E$4:$E$1048576,Base!$GB$2)</f>
        <v>0</v>
      </c>
      <c r="GI9" s="12">
        <f>SUMIFS(Lançamentos!$G$4:$G$1048576,Lançamentos!$F$4:$F$1048576,Base!$A9,Lançamentos!$D$4:$D$1048576,Base!GI$3,Lançamentos!$E$4:$E$1048576,Base!$GB$2)</f>
        <v>0</v>
      </c>
      <c r="GJ9" s="12">
        <f>SUMIFS(Lançamentos!$G$4:$G$1048576,Lançamentos!$F$4:$F$1048576,Base!$A9,Lançamentos!$D$4:$D$1048576,Base!GJ$3,Lançamentos!$E$4:$E$1048576,Base!$GB$2)</f>
        <v>0</v>
      </c>
      <c r="GK9" s="12">
        <f>SUMIFS(Lançamentos!$G$4:$G$1048576,Lançamentos!$F$4:$F$1048576,Base!$A9,Lançamentos!$D$4:$D$1048576,Base!GK$3,Lançamentos!$E$4:$E$1048576,Base!$GB$2)</f>
        <v>0</v>
      </c>
      <c r="GL9" s="12">
        <f>SUMIFS(Lançamentos!$G$4:$G$1048576,Lançamentos!$F$4:$F$1048576,Base!$A9,Lançamentos!$D$4:$D$1048576,Base!GL$3,Lançamentos!$E$4:$E$1048576,Base!$GB$2)</f>
        <v>0</v>
      </c>
      <c r="GM9" s="12">
        <f>SUMIFS(Lançamentos!$G$4:$G$1048576,Lançamentos!$F$4:$F$1048576,Base!$A9,Lançamentos!$D$4:$D$1048576,Base!GM$3,Lançamentos!$E$4:$E$1048576,Base!$GB$2)</f>
        <v>0</v>
      </c>
      <c r="GN9" s="20">
        <f t="shared" si="29"/>
        <v>0</v>
      </c>
      <c r="GP9" s="37">
        <v>2023</v>
      </c>
    </row>
    <row r="10" spans="1:209" ht="15" customHeight="1">
      <c r="A10" s="11" t="str">
        <f>(IF(Lançamentos!A7="","",Lançamentos!A7))</f>
        <v>Outros Recebimentos 1</v>
      </c>
      <c r="B10" s="12">
        <f>SUMIFS(Lançamentos!$G$4:$G$1048576,Lançamentos!$F$4:$F$1048576,Base!$A10,Lançamentos!$D$4:$D$1048576,Base!B$3,Lançamentos!$E$4:$E$1048576,Base!$B$2)</f>
        <v>0</v>
      </c>
      <c r="C10" s="12">
        <f>SUMIFS(Lançamentos!$G$4:$G$1048576,Lançamentos!$F$4:$F$1048576,Base!$A10,Lançamentos!$D$4:$D$1048576,Base!C$3,Lançamentos!$E$4:$E$1048576,Base!$B$2)</f>
        <v>0</v>
      </c>
      <c r="D10" s="12">
        <f>SUMIFS(Lançamentos!$G$4:$G$1048576,Lançamentos!$F$4:$F$1048576,Base!$A10,Lançamentos!$D$4:$D$1048576,Base!D$3,Lançamentos!$E$4:$E$1048576,Base!$B$2)</f>
        <v>0</v>
      </c>
      <c r="E10" s="12">
        <f>SUMIFS(Lançamentos!$G$4:$G$1048576,Lançamentos!$F$4:$F$1048576,Base!$A10,Lançamentos!$D$4:$D$1048576,Base!E$3,Lançamentos!$E$4:$E$1048576,Base!$B$2)</f>
        <v>0</v>
      </c>
      <c r="F10" s="12">
        <f>SUMIFS(Lançamentos!$G$4:$G$1048576,Lançamentos!$F$4:$F$1048576,Base!$A10,Lançamentos!$D$4:$D$1048576,Base!F$3,Lançamentos!$E$4:$E$1048576,Base!$B$2)</f>
        <v>0</v>
      </c>
      <c r="G10" s="12">
        <f>SUMIFS(Lançamentos!$G$4:$G$1048576,Lançamentos!$F$4:$F$1048576,Base!$A10,Lançamentos!$D$4:$D$1048576,Base!G$3,Lançamentos!$E$4:$E$1048576,Base!$B$2)</f>
        <v>0</v>
      </c>
      <c r="H10" s="12">
        <f>SUMIFS(Lançamentos!$G$4:$G$1048576,Lançamentos!$F$4:$F$1048576,Base!$A10,Lançamentos!$D$4:$D$1048576,Base!H$3,Lançamentos!$E$4:$E$1048576,Base!$B$2)</f>
        <v>0</v>
      </c>
      <c r="I10" s="12">
        <f>SUMIFS(Lançamentos!$G$4:$G$1048576,Lançamentos!$F$4:$F$1048576,Base!$A10,Lançamentos!$D$4:$D$1048576,Base!I$3,Lançamentos!$E$4:$E$1048576,Base!$B$2)</f>
        <v>0</v>
      </c>
      <c r="J10" s="12">
        <f>SUMIFS(Lançamentos!$G$4:$G$1048576,Lançamentos!$F$4:$F$1048576,Base!$A10,Lançamentos!$D$4:$D$1048576,Base!J$3,Lançamentos!$E$4:$E$1048576,Base!$B$2)</f>
        <v>0</v>
      </c>
      <c r="K10" s="12">
        <f>SUMIFS(Lançamentos!$G$4:$G$1048576,Lançamentos!$F$4:$F$1048576,Base!$A10,Lançamentos!$D$4:$D$1048576,Base!K$3,Lançamentos!$E$4:$E$1048576,Base!$B$2)</f>
        <v>0</v>
      </c>
      <c r="L10" s="12">
        <f>SUMIFS(Lançamentos!$G$4:$G$1048576,Lançamentos!$F$4:$F$1048576,Base!$A10,Lançamentos!$D$4:$D$1048576,Base!L$3,Lançamentos!$E$4:$E$1048576,Base!$B$2)</f>
        <v>0</v>
      </c>
      <c r="M10" s="12">
        <f>SUMIFS(Lançamentos!$G$4:$G$1048576,Lançamentos!$F$4:$F$1048576,Base!$A10,Lançamentos!$D$4:$D$1048576,Base!M$3,Lançamentos!$E$4:$E$1048576,Base!$B$2)</f>
        <v>0</v>
      </c>
      <c r="N10" s="20">
        <f t="shared" si="15"/>
        <v>0</v>
      </c>
      <c r="O10" s="12">
        <f>SUMIFS(Lançamentos!$G$4:$G$1048576,Lançamentos!$F$4:$F$1048576,Base!$A10,Lançamentos!$D$4:$D$1048576,Base!O$3,Lançamentos!$E$4:$E$1048576,Base!$O$2)</f>
        <v>0</v>
      </c>
      <c r="P10" s="12">
        <f>SUMIFS(Lançamentos!$G$4:$G$1048576,Lançamentos!$F$4:$F$1048576,Base!$A10,Lançamentos!$D$4:$D$1048576,Base!P$3,Lançamentos!$E$4:$E$1048576,Base!$O$2)</f>
        <v>0</v>
      </c>
      <c r="Q10" s="12">
        <f>SUMIFS(Lançamentos!$G$4:$G$1048576,Lançamentos!$F$4:$F$1048576,Base!$A10,Lançamentos!$D$4:$D$1048576,Base!Q$3,Lançamentos!$E$4:$E$1048576,Base!$O$2)</f>
        <v>0</v>
      </c>
      <c r="R10" s="12">
        <f>SUMIFS(Lançamentos!$G$4:$G$1048576,Lançamentos!$F$4:$F$1048576,Base!$A10,Lançamentos!$D$4:$D$1048576,Base!R$3,Lançamentos!$E$4:$E$1048576,Base!$O$2)</f>
        <v>0</v>
      </c>
      <c r="S10" s="12">
        <f>SUMIFS(Lançamentos!$G$4:$G$1048576,Lançamentos!$F$4:$F$1048576,Base!$A10,Lançamentos!$D$4:$D$1048576,Base!S$3,Lançamentos!$E$4:$E$1048576,Base!$O$2)</f>
        <v>0</v>
      </c>
      <c r="T10" s="12">
        <f>SUMIFS(Lançamentos!$G$4:$G$1048576,Lançamentos!$F$4:$F$1048576,Base!$A10,Lançamentos!$D$4:$D$1048576,Base!T$3,Lançamentos!$E$4:$E$1048576,Base!$O$2)</f>
        <v>0</v>
      </c>
      <c r="U10" s="12">
        <f>SUMIFS(Lançamentos!$G$4:$G$1048576,Lançamentos!$F$4:$F$1048576,Base!$A10,Lançamentos!$D$4:$D$1048576,Base!U$3,Lançamentos!$E$4:$E$1048576,Base!$O$2)</f>
        <v>0</v>
      </c>
      <c r="V10" s="12">
        <f>SUMIFS(Lançamentos!$G$4:$G$1048576,Lançamentos!$F$4:$F$1048576,Base!$A10,Lançamentos!$D$4:$D$1048576,Base!V$3,Lançamentos!$E$4:$E$1048576,Base!$O$2)</f>
        <v>0</v>
      </c>
      <c r="W10" s="12">
        <f>SUMIFS(Lançamentos!$G$4:$G$1048576,Lançamentos!$F$4:$F$1048576,Base!$A10,Lançamentos!$D$4:$D$1048576,Base!W$3,Lançamentos!$E$4:$E$1048576,Base!$O$2)</f>
        <v>0</v>
      </c>
      <c r="X10" s="12">
        <f>SUMIFS(Lançamentos!$G$4:$G$1048576,Lançamentos!$F$4:$F$1048576,Base!$A10,Lançamentos!$D$4:$D$1048576,Base!X$3,Lançamentos!$E$4:$E$1048576,Base!$O$2)</f>
        <v>0</v>
      </c>
      <c r="Y10" s="12">
        <f>SUMIFS(Lançamentos!$G$4:$G$1048576,Lançamentos!$F$4:$F$1048576,Base!$A10,Lançamentos!$D$4:$D$1048576,Base!Y$3,Lançamentos!$E$4:$E$1048576,Base!$O$2)</f>
        <v>0</v>
      </c>
      <c r="Z10" s="12">
        <f>SUMIFS(Lançamentos!$G$4:$G$1048576,Lançamentos!$F$4:$F$1048576,Base!$A10,Lançamentos!$D$4:$D$1048576,Base!Z$3,Lançamentos!$E$4:$E$1048576,Base!$O$2)</f>
        <v>0</v>
      </c>
      <c r="AA10" s="20">
        <f t="shared" si="16"/>
        <v>0</v>
      </c>
      <c r="AB10" s="12">
        <f>SUMIFS(Lançamentos!$G$4:$G$1048576,Lançamentos!$F$4:$F$1048576,Base!$A10,Lançamentos!$D$4:$D$1048576,Base!AB$3,Lançamentos!$E$4:$E$1048576,Base!$AB$2)</f>
        <v>0</v>
      </c>
      <c r="AC10" s="12">
        <f>SUMIFS(Lançamentos!$G$4:$G$1048576,Lançamentos!$F$4:$F$1048576,Base!$A10,Lançamentos!$D$4:$D$1048576,Base!AC$3,Lançamentos!$E$4:$E$1048576,Base!$AB$2)</f>
        <v>0</v>
      </c>
      <c r="AD10" s="12">
        <f>SUMIFS(Lançamentos!$G$4:$G$1048576,Lançamentos!$F$4:$F$1048576,Base!$A10,Lançamentos!$D$4:$D$1048576,Base!AD$3,Lançamentos!$E$4:$E$1048576,Base!$AB$2)</f>
        <v>0</v>
      </c>
      <c r="AE10" s="12">
        <f>SUMIFS(Lançamentos!$G$4:$G$1048576,Lançamentos!$F$4:$F$1048576,Base!$A10,Lançamentos!$D$4:$D$1048576,Base!AE$3,Lançamentos!$E$4:$E$1048576,Base!$AB$2)</f>
        <v>0</v>
      </c>
      <c r="AF10" s="12">
        <f>SUMIFS(Lançamentos!$G$4:$G$1048576,Lançamentos!$F$4:$F$1048576,Base!$A10,Lançamentos!$D$4:$D$1048576,Base!AF$3,Lançamentos!$E$4:$E$1048576,Base!$AB$2)</f>
        <v>0</v>
      </c>
      <c r="AG10" s="12">
        <f>SUMIFS(Lançamentos!$G$4:$G$1048576,Lançamentos!$F$4:$F$1048576,Base!$A10,Lançamentos!$D$4:$D$1048576,Base!AG$3,Lançamentos!$E$4:$E$1048576,Base!$AB$2)</f>
        <v>0</v>
      </c>
      <c r="AH10" s="12">
        <f>SUMIFS(Lançamentos!$G$4:$G$1048576,Lançamentos!$F$4:$F$1048576,Base!$A10,Lançamentos!$D$4:$D$1048576,Base!AH$3,Lançamentos!$E$4:$E$1048576,Base!$AB$2)</f>
        <v>0</v>
      </c>
      <c r="AI10" s="12">
        <f>SUMIFS(Lançamentos!$G$4:$G$1048576,Lançamentos!$F$4:$F$1048576,Base!$A10,Lançamentos!$D$4:$D$1048576,Base!AI$3,Lançamentos!$E$4:$E$1048576,Base!$AB$2)</f>
        <v>0</v>
      </c>
      <c r="AJ10" s="12">
        <f>SUMIFS(Lançamentos!$G$4:$G$1048576,Lançamentos!$F$4:$F$1048576,Base!$A10,Lançamentos!$D$4:$D$1048576,Base!AJ$3,Lançamentos!$E$4:$E$1048576,Base!$AB$2)</f>
        <v>0</v>
      </c>
      <c r="AK10" s="12">
        <f>SUMIFS(Lançamentos!$G$4:$G$1048576,Lançamentos!$F$4:$F$1048576,Base!$A10,Lançamentos!$D$4:$D$1048576,Base!AK$3,Lançamentos!$E$4:$E$1048576,Base!$AB$2)</f>
        <v>0</v>
      </c>
      <c r="AL10" s="12">
        <f>SUMIFS(Lançamentos!$G$4:$G$1048576,Lançamentos!$F$4:$F$1048576,Base!$A10,Lançamentos!$D$4:$D$1048576,Base!AL$3,Lançamentos!$E$4:$E$1048576,Base!$AB$2)</f>
        <v>0</v>
      </c>
      <c r="AM10" s="12">
        <f>SUMIFS(Lançamentos!$G$4:$G$1048576,Lançamentos!$F$4:$F$1048576,Base!$A10,Lançamentos!$D$4:$D$1048576,Base!AM$3,Lançamentos!$E$4:$E$1048576,Base!$AB$2)</f>
        <v>0</v>
      </c>
      <c r="AN10" s="20">
        <f t="shared" si="17"/>
        <v>0</v>
      </c>
      <c r="AO10" s="12">
        <f>SUMIFS(Lançamentos!$G$4:$G$1048576,Lançamentos!$F$4:$F$1048576,Base!$A10,Lançamentos!$D$4:$D$1048576,Base!AO$3,Lançamentos!$E$4:$E$1048576,Base!$AO$2)</f>
        <v>0</v>
      </c>
      <c r="AP10" s="12">
        <f>SUMIFS(Lançamentos!$G$4:$G$1048576,Lançamentos!$F$4:$F$1048576,Base!$A10,Lançamentos!$D$4:$D$1048576,Base!AP$3,Lançamentos!$E$4:$E$1048576,Base!$AO$2)</f>
        <v>0</v>
      </c>
      <c r="AQ10" s="12">
        <f>SUMIFS(Lançamentos!$G$4:$G$1048576,Lançamentos!$F$4:$F$1048576,Base!$A10,Lançamentos!$D$4:$D$1048576,Base!AQ$3,Lançamentos!$E$4:$E$1048576,Base!$AO$2)</f>
        <v>0</v>
      </c>
      <c r="AR10" s="12">
        <f>SUMIFS(Lançamentos!$G$4:$G$1048576,Lançamentos!$F$4:$F$1048576,Base!$A10,Lançamentos!$D$4:$D$1048576,Base!AR$3,Lançamentos!$E$4:$E$1048576,Base!$AO$2)</f>
        <v>0</v>
      </c>
      <c r="AS10" s="12">
        <f>SUMIFS(Lançamentos!$G$4:$G$1048576,Lançamentos!$F$4:$F$1048576,Base!$A10,Lançamentos!$D$4:$D$1048576,Base!AS$3,Lançamentos!$E$4:$E$1048576,Base!$AO$2)</f>
        <v>0</v>
      </c>
      <c r="AT10" s="12">
        <f>SUMIFS(Lançamentos!$G$4:$G$1048576,Lançamentos!$F$4:$F$1048576,Base!$A10,Lançamentos!$D$4:$D$1048576,Base!AT$3,Lançamentos!$E$4:$E$1048576,Base!$AO$2)</f>
        <v>0</v>
      </c>
      <c r="AU10" s="12">
        <f>SUMIFS(Lançamentos!$G$4:$G$1048576,Lançamentos!$F$4:$F$1048576,Base!$A10,Lançamentos!$D$4:$D$1048576,Base!AU$3,Lançamentos!$E$4:$E$1048576,Base!$AO$2)</f>
        <v>0</v>
      </c>
      <c r="AV10" s="12">
        <f>SUMIFS(Lançamentos!$G$4:$G$1048576,Lançamentos!$F$4:$F$1048576,Base!$A10,Lançamentos!$D$4:$D$1048576,Base!AV$3,Lançamentos!$E$4:$E$1048576,Base!$AO$2)</f>
        <v>0</v>
      </c>
      <c r="AW10" s="12">
        <f>SUMIFS(Lançamentos!$G$4:$G$1048576,Lançamentos!$F$4:$F$1048576,Base!$A10,Lançamentos!$D$4:$D$1048576,Base!AW$3,Lançamentos!$E$4:$E$1048576,Base!$AO$2)</f>
        <v>0</v>
      </c>
      <c r="AX10" s="12">
        <f>SUMIFS(Lançamentos!$G$4:$G$1048576,Lançamentos!$F$4:$F$1048576,Base!$A10,Lançamentos!$D$4:$D$1048576,Base!AX$3,Lançamentos!$E$4:$E$1048576,Base!$AO$2)</f>
        <v>0</v>
      </c>
      <c r="AY10" s="12">
        <f>SUMIFS(Lançamentos!$G$4:$G$1048576,Lançamentos!$F$4:$F$1048576,Base!$A10,Lançamentos!$D$4:$D$1048576,Base!AY$3,Lançamentos!$E$4:$E$1048576,Base!$AO$2)</f>
        <v>0</v>
      </c>
      <c r="AZ10" s="12">
        <f>SUMIFS(Lançamentos!$G$4:$G$1048576,Lançamentos!$F$4:$F$1048576,Base!$A10,Lançamentos!$D$4:$D$1048576,Base!AZ$3,Lançamentos!$E$4:$E$1048576,Base!$AO$2)</f>
        <v>0</v>
      </c>
      <c r="BA10" s="20">
        <f t="shared" si="18"/>
        <v>0</v>
      </c>
      <c r="BB10" s="12">
        <f>SUMIFS(Lançamentos!$G$4:$G$1048576,Lançamentos!$F$4:$F$1048576,Base!$A10,Lançamentos!$D$4:$D$1048576,Base!BB$3,Lançamentos!$E$4:$E$1048576,Base!$BB$2)</f>
        <v>0</v>
      </c>
      <c r="BC10" s="12">
        <f>SUMIFS(Lançamentos!$G$4:$G$1048576,Lançamentos!$F$4:$F$1048576,Base!$A10,Lançamentos!$D$4:$D$1048576,Base!BC$3,Lançamentos!$E$4:$E$1048576,Base!$BB$2)</f>
        <v>0</v>
      </c>
      <c r="BD10" s="12">
        <f>SUMIFS(Lançamentos!$G$4:$G$1048576,Lançamentos!$F$4:$F$1048576,Base!$A10,Lançamentos!$D$4:$D$1048576,Base!BD$3,Lançamentos!$E$4:$E$1048576,Base!$BB$2)</f>
        <v>0</v>
      </c>
      <c r="BE10" s="12">
        <f>SUMIFS(Lançamentos!$G$4:$G$1048576,Lançamentos!$F$4:$F$1048576,Base!$A10,Lançamentos!$D$4:$D$1048576,Base!BE$3,Lançamentos!$E$4:$E$1048576,Base!$BB$2)</f>
        <v>0</v>
      </c>
      <c r="BF10" s="12">
        <f>SUMIFS(Lançamentos!$G$4:$G$1048576,Lançamentos!$F$4:$F$1048576,Base!$A10,Lançamentos!$D$4:$D$1048576,Base!BF$3,Lançamentos!$E$4:$E$1048576,Base!$BB$2)</f>
        <v>0</v>
      </c>
      <c r="BG10" s="12">
        <f>SUMIFS(Lançamentos!$G$4:$G$1048576,Lançamentos!$F$4:$F$1048576,Base!$A10,Lançamentos!$D$4:$D$1048576,Base!BG$3,Lançamentos!$E$4:$E$1048576,Base!$BB$2)</f>
        <v>0</v>
      </c>
      <c r="BH10" s="12">
        <f>SUMIFS(Lançamentos!$G$4:$G$1048576,Lançamentos!$F$4:$F$1048576,Base!$A10,Lançamentos!$D$4:$D$1048576,Base!BH$3,Lançamentos!$E$4:$E$1048576,Base!$BB$2)</f>
        <v>0</v>
      </c>
      <c r="BI10" s="12">
        <f>SUMIFS(Lançamentos!$G$4:$G$1048576,Lançamentos!$F$4:$F$1048576,Base!$A10,Lançamentos!$D$4:$D$1048576,Base!BI$3,Lançamentos!$E$4:$E$1048576,Base!$BB$2)</f>
        <v>0</v>
      </c>
      <c r="BJ10" s="12">
        <f>SUMIFS(Lançamentos!$G$4:$G$1048576,Lançamentos!$F$4:$F$1048576,Base!$A10,Lançamentos!$D$4:$D$1048576,Base!BJ$3,Lançamentos!$E$4:$E$1048576,Base!$BB$2)</f>
        <v>0</v>
      </c>
      <c r="BK10" s="12">
        <f>SUMIFS(Lançamentos!$G$4:$G$1048576,Lançamentos!$F$4:$F$1048576,Base!$A10,Lançamentos!$D$4:$D$1048576,Base!BK$3,Lançamentos!$E$4:$E$1048576,Base!$BB$2)</f>
        <v>0</v>
      </c>
      <c r="BL10" s="12">
        <f>SUMIFS(Lançamentos!$G$4:$G$1048576,Lançamentos!$F$4:$F$1048576,Base!$A10,Lançamentos!$D$4:$D$1048576,Base!BL$3,Lançamentos!$E$4:$E$1048576,Base!$BB$2)</f>
        <v>0</v>
      </c>
      <c r="BM10" s="12">
        <f>SUMIFS(Lançamentos!$G$4:$G$1048576,Lançamentos!$F$4:$F$1048576,Base!$A10,Lançamentos!$D$4:$D$1048576,Base!BM$3,Lançamentos!$E$4:$E$1048576,Base!$BB$2)</f>
        <v>0</v>
      </c>
      <c r="BN10" s="20">
        <f t="shared" si="19"/>
        <v>0</v>
      </c>
      <c r="BO10" s="12">
        <f>SUMIFS(Lançamentos!$G$4:$G$1048576,Lançamentos!$F$4:$F$1048576,Base!$A10,Lançamentos!$D$4:$D$1048576,Base!BO$3,Lançamentos!$E$4:$E$1048576,Base!$BO$2)</f>
        <v>0</v>
      </c>
      <c r="BP10" s="12">
        <f>SUMIFS(Lançamentos!$G$4:$G$1048576,Lançamentos!$F$4:$F$1048576,Base!$A10,Lançamentos!$D$4:$D$1048576,Base!BP$3,Lançamentos!$E$4:$E$1048576,Base!$BO$2)</f>
        <v>0</v>
      </c>
      <c r="BQ10" s="12">
        <f>SUMIFS(Lançamentos!$G$4:$G$1048576,Lançamentos!$F$4:$F$1048576,Base!$A10,Lançamentos!$D$4:$D$1048576,Base!BQ$3,Lançamentos!$E$4:$E$1048576,Base!$BO$2)</f>
        <v>0</v>
      </c>
      <c r="BR10" s="12">
        <f>SUMIFS(Lançamentos!$G$4:$G$1048576,Lançamentos!$F$4:$F$1048576,Base!$A10,Lançamentos!$D$4:$D$1048576,Base!BR$3,Lançamentos!$E$4:$E$1048576,Base!$BO$2)</f>
        <v>0</v>
      </c>
      <c r="BS10" s="12">
        <f>SUMIFS(Lançamentos!$G$4:$G$1048576,Lançamentos!$F$4:$F$1048576,Base!$A10,Lançamentos!$D$4:$D$1048576,Base!BS$3,Lançamentos!$E$4:$E$1048576,Base!$BO$2)</f>
        <v>0</v>
      </c>
      <c r="BT10" s="12">
        <f>SUMIFS(Lançamentos!$G$4:$G$1048576,Lançamentos!$F$4:$F$1048576,Base!$A10,Lançamentos!$D$4:$D$1048576,Base!BT$3,Lançamentos!$E$4:$E$1048576,Base!$BO$2)</f>
        <v>0</v>
      </c>
      <c r="BU10" s="12">
        <f>SUMIFS(Lançamentos!$G$4:$G$1048576,Lançamentos!$F$4:$F$1048576,Base!$A10,Lançamentos!$D$4:$D$1048576,Base!BU$3,Lançamentos!$E$4:$E$1048576,Base!$BO$2)</f>
        <v>0</v>
      </c>
      <c r="BV10" s="12">
        <f>SUMIFS(Lançamentos!$G$4:$G$1048576,Lançamentos!$F$4:$F$1048576,Base!$A10,Lançamentos!$D$4:$D$1048576,Base!BV$3,Lançamentos!$E$4:$E$1048576,Base!$BO$2)</f>
        <v>0</v>
      </c>
      <c r="BW10" s="12">
        <f>SUMIFS(Lançamentos!$G$4:$G$1048576,Lançamentos!$F$4:$F$1048576,Base!$A10,Lançamentos!$D$4:$D$1048576,Base!BW$3,Lançamentos!$E$4:$E$1048576,Base!$BO$2)</f>
        <v>0</v>
      </c>
      <c r="BX10" s="12">
        <f>SUMIFS(Lançamentos!$G$4:$G$1048576,Lançamentos!$F$4:$F$1048576,Base!$A10,Lançamentos!$D$4:$D$1048576,Base!BX$3,Lançamentos!$E$4:$E$1048576,Base!$BO$2)</f>
        <v>0</v>
      </c>
      <c r="BY10" s="12">
        <f>SUMIFS(Lançamentos!$G$4:$G$1048576,Lançamentos!$F$4:$F$1048576,Base!$A10,Lançamentos!$D$4:$D$1048576,Base!BY$3,Lançamentos!$E$4:$E$1048576,Base!$BO$2)</f>
        <v>0</v>
      </c>
      <c r="BZ10" s="12">
        <f>SUMIFS(Lançamentos!$G$4:$G$1048576,Lançamentos!$F$4:$F$1048576,Base!$A10,Lançamentos!$D$4:$D$1048576,Base!BZ$3,Lançamentos!$E$4:$E$1048576,Base!$BO$2)</f>
        <v>0</v>
      </c>
      <c r="CA10" s="20">
        <f t="shared" si="20"/>
        <v>0</v>
      </c>
      <c r="CB10" s="12">
        <f>SUMIFS(Lançamentos!$G$4:$G$1048576,Lançamentos!$F$4:$F$1048576,Base!$A10,Lançamentos!$D$4:$D$1048576,Base!CB$3,Lançamentos!$E$4:$E$1048576,Base!$CB$2)</f>
        <v>0</v>
      </c>
      <c r="CC10" s="12">
        <f>SUMIFS(Lançamentos!$G$4:$G$1048576,Lançamentos!$F$4:$F$1048576,Base!$A10,Lançamentos!$D$4:$D$1048576,Base!CC$3,Lançamentos!$E$4:$E$1048576,Base!$CB$2)</f>
        <v>0</v>
      </c>
      <c r="CD10" s="12">
        <f>SUMIFS(Lançamentos!$G$4:$G$1048576,Lançamentos!$F$4:$F$1048576,Base!$A10,Lançamentos!$D$4:$D$1048576,Base!CD$3,Lançamentos!$E$4:$E$1048576,Base!$CB$2)</f>
        <v>0</v>
      </c>
      <c r="CE10" s="12">
        <f>SUMIFS(Lançamentos!$G$4:$G$1048576,Lançamentos!$F$4:$F$1048576,Base!$A10,Lançamentos!$D$4:$D$1048576,Base!CE$3,Lançamentos!$E$4:$E$1048576,Base!$CB$2)</f>
        <v>0</v>
      </c>
      <c r="CF10" s="12">
        <f>SUMIFS(Lançamentos!$G$4:$G$1048576,Lançamentos!$F$4:$F$1048576,Base!$A10,Lançamentos!$D$4:$D$1048576,Base!CF$3,Lançamentos!$E$4:$E$1048576,Base!$CB$2)</f>
        <v>0</v>
      </c>
      <c r="CG10" s="12">
        <f>SUMIFS(Lançamentos!$G$4:$G$1048576,Lançamentos!$F$4:$F$1048576,Base!$A10,Lançamentos!$D$4:$D$1048576,Base!CG$3,Lançamentos!$E$4:$E$1048576,Base!$CB$2)</f>
        <v>0</v>
      </c>
      <c r="CH10" s="12">
        <f>SUMIFS(Lançamentos!$G$4:$G$1048576,Lançamentos!$F$4:$F$1048576,Base!$A10,Lançamentos!$D$4:$D$1048576,Base!CH$3,Lançamentos!$E$4:$E$1048576,Base!$CB$2)</f>
        <v>0</v>
      </c>
      <c r="CI10" s="12">
        <f>SUMIFS(Lançamentos!$G$4:$G$1048576,Lançamentos!$F$4:$F$1048576,Base!$A10,Lançamentos!$D$4:$D$1048576,Base!CI$3,Lançamentos!$E$4:$E$1048576,Base!$CB$2)</f>
        <v>0</v>
      </c>
      <c r="CJ10" s="12">
        <f>SUMIFS(Lançamentos!$G$4:$G$1048576,Lançamentos!$F$4:$F$1048576,Base!$A10,Lançamentos!$D$4:$D$1048576,Base!CJ$3,Lançamentos!$E$4:$E$1048576,Base!$CB$2)</f>
        <v>0</v>
      </c>
      <c r="CK10" s="12">
        <f>SUMIFS(Lançamentos!$G$4:$G$1048576,Lançamentos!$F$4:$F$1048576,Base!$A10,Lançamentos!$D$4:$D$1048576,Base!CK$3,Lançamentos!$E$4:$E$1048576,Base!$CB$2)</f>
        <v>0</v>
      </c>
      <c r="CL10" s="12">
        <f>SUMIFS(Lançamentos!$G$4:$G$1048576,Lançamentos!$F$4:$F$1048576,Base!$A10,Lançamentos!$D$4:$D$1048576,Base!CL$3,Lançamentos!$E$4:$E$1048576,Base!$CB$2)</f>
        <v>0</v>
      </c>
      <c r="CM10" s="12">
        <f>SUMIFS(Lançamentos!$G$4:$G$1048576,Lançamentos!$F$4:$F$1048576,Base!$A10,Lançamentos!$D$4:$D$1048576,Base!CM$3,Lançamentos!$E$4:$E$1048576,Base!$CB$2)</f>
        <v>0</v>
      </c>
      <c r="CN10" s="20">
        <f t="shared" si="21"/>
        <v>0</v>
      </c>
      <c r="CO10" s="12">
        <f>SUMIFS(Lançamentos!$G$4:$G$1048576,Lançamentos!$F$4:$F$1048576,Base!$A10,Lançamentos!$D$4:$D$1048576,Base!CO$3,Lançamentos!$E$4:$E$1048576,Base!$CO$2)</f>
        <v>0</v>
      </c>
      <c r="CP10" s="12">
        <f>SUMIFS(Lançamentos!$G$4:$G$1048576,Lançamentos!$F$4:$F$1048576,Base!$A10,Lançamentos!$D$4:$D$1048576,Base!CP$3,Lançamentos!$E$4:$E$1048576,Base!$CO$2)</f>
        <v>0</v>
      </c>
      <c r="CQ10" s="12">
        <f>SUMIFS(Lançamentos!$G$4:$G$1048576,Lançamentos!$F$4:$F$1048576,Base!$A10,Lançamentos!$D$4:$D$1048576,Base!CQ$3,Lançamentos!$E$4:$E$1048576,Base!$CO$2)</f>
        <v>0</v>
      </c>
      <c r="CR10" s="12">
        <f>SUMIFS(Lançamentos!$G$4:$G$1048576,Lançamentos!$F$4:$F$1048576,Base!$A10,Lançamentos!$D$4:$D$1048576,Base!CR$3,Lançamentos!$E$4:$E$1048576,Base!$CO$2)</f>
        <v>0</v>
      </c>
      <c r="CS10" s="12">
        <f>SUMIFS(Lançamentos!$G$4:$G$1048576,Lançamentos!$F$4:$F$1048576,Base!$A10,Lançamentos!$D$4:$D$1048576,Base!CS$3,Lançamentos!$E$4:$E$1048576,Base!$CO$2)</f>
        <v>0</v>
      </c>
      <c r="CT10" s="12">
        <f>SUMIFS(Lançamentos!$G$4:$G$1048576,Lançamentos!$F$4:$F$1048576,Base!$A10,Lançamentos!$D$4:$D$1048576,Base!CT$3,Lançamentos!$E$4:$E$1048576,Base!$CO$2)</f>
        <v>0</v>
      </c>
      <c r="CU10" s="12">
        <f>SUMIFS(Lançamentos!$G$4:$G$1048576,Lançamentos!$F$4:$F$1048576,Base!$A10,Lançamentos!$D$4:$D$1048576,Base!CU$3,Lançamentos!$E$4:$E$1048576,Base!$CO$2)</f>
        <v>0</v>
      </c>
      <c r="CV10" s="12">
        <f>SUMIFS(Lançamentos!$G$4:$G$1048576,Lançamentos!$F$4:$F$1048576,Base!$A10,Lançamentos!$D$4:$D$1048576,Base!CV$3,Lançamentos!$E$4:$E$1048576,Base!$CO$2)</f>
        <v>0</v>
      </c>
      <c r="CW10" s="12">
        <f>SUMIFS(Lançamentos!$G$4:$G$1048576,Lançamentos!$F$4:$F$1048576,Base!$A10,Lançamentos!$D$4:$D$1048576,Base!CW$3,Lançamentos!$E$4:$E$1048576,Base!$CO$2)</f>
        <v>0</v>
      </c>
      <c r="CX10" s="12">
        <f>SUMIFS(Lançamentos!$G$4:$G$1048576,Lançamentos!$F$4:$F$1048576,Base!$A10,Lançamentos!$D$4:$D$1048576,Base!CX$3,Lançamentos!$E$4:$E$1048576,Base!$CO$2)</f>
        <v>0</v>
      </c>
      <c r="CY10" s="12">
        <f>SUMIFS(Lançamentos!$G$4:$G$1048576,Lançamentos!$F$4:$F$1048576,Base!$A10,Lançamentos!$D$4:$D$1048576,Base!CY$3,Lançamentos!$E$4:$E$1048576,Base!$CO$2)</f>
        <v>0</v>
      </c>
      <c r="CZ10" s="12">
        <f>SUMIFS(Lançamentos!$G$4:$G$1048576,Lançamentos!$F$4:$F$1048576,Base!$A10,Lançamentos!$D$4:$D$1048576,Base!CZ$3,Lançamentos!$E$4:$E$1048576,Base!$CO$2)</f>
        <v>0</v>
      </c>
      <c r="DA10" s="20">
        <f t="shared" si="22"/>
        <v>0</v>
      </c>
      <c r="DB10" s="12">
        <f>SUMIFS(Lançamentos!$G$4:$G$1048576,Lançamentos!$F$4:$F$1048576,Base!$A10,Lançamentos!$D$4:$D$1048576,Base!DB$3,Lançamentos!$E$4:$E$1048576,Base!$DB$2)</f>
        <v>0</v>
      </c>
      <c r="DC10" s="12">
        <f>SUMIFS(Lançamentos!$G$4:$G$1048576,Lançamentos!$F$4:$F$1048576,Base!$A10,Lançamentos!$D$4:$D$1048576,Base!DC$3,Lançamentos!$E$4:$E$1048576,Base!$DB$2)</f>
        <v>0</v>
      </c>
      <c r="DD10" s="12">
        <f>SUMIFS(Lançamentos!$G$4:$G$1048576,Lançamentos!$F$4:$F$1048576,Base!$A10,Lançamentos!$D$4:$D$1048576,Base!DD$3,Lançamentos!$E$4:$E$1048576,Base!$DB$2)</f>
        <v>0</v>
      </c>
      <c r="DE10" s="12">
        <f>SUMIFS(Lançamentos!$G$4:$G$1048576,Lançamentos!$F$4:$F$1048576,Base!$A10,Lançamentos!$D$4:$D$1048576,Base!DE$3,Lançamentos!$E$4:$E$1048576,Base!$DB$2)</f>
        <v>0</v>
      </c>
      <c r="DF10" s="12">
        <f>SUMIFS(Lançamentos!$G$4:$G$1048576,Lançamentos!$F$4:$F$1048576,Base!$A10,Lançamentos!$D$4:$D$1048576,Base!DF$3,Lançamentos!$E$4:$E$1048576,Base!$DB$2)</f>
        <v>0</v>
      </c>
      <c r="DG10" s="12">
        <f>SUMIFS(Lançamentos!$G$4:$G$1048576,Lançamentos!$F$4:$F$1048576,Base!$A10,Lançamentos!$D$4:$D$1048576,Base!DG$3,Lançamentos!$E$4:$E$1048576,Base!$DB$2)</f>
        <v>0</v>
      </c>
      <c r="DH10" s="12">
        <f>SUMIFS(Lançamentos!$G$4:$G$1048576,Lançamentos!$F$4:$F$1048576,Base!$A10,Lançamentos!$D$4:$D$1048576,Base!DH$3,Lançamentos!$E$4:$E$1048576,Base!$DB$2)</f>
        <v>0</v>
      </c>
      <c r="DI10" s="12">
        <f>SUMIFS(Lançamentos!$G$4:$G$1048576,Lançamentos!$F$4:$F$1048576,Base!$A10,Lançamentos!$D$4:$D$1048576,Base!DI$3,Lançamentos!$E$4:$E$1048576,Base!$DB$2)</f>
        <v>0</v>
      </c>
      <c r="DJ10" s="12">
        <f>SUMIFS(Lançamentos!$G$4:$G$1048576,Lançamentos!$F$4:$F$1048576,Base!$A10,Lançamentos!$D$4:$D$1048576,Base!DJ$3,Lançamentos!$E$4:$E$1048576,Base!$DB$2)</f>
        <v>0</v>
      </c>
      <c r="DK10" s="12">
        <f>SUMIFS(Lançamentos!$G$4:$G$1048576,Lançamentos!$F$4:$F$1048576,Base!$A10,Lançamentos!$D$4:$D$1048576,Base!DK$3,Lançamentos!$E$4:$E$1048576,Base!$DB$2)</f>
        <v>0</v>
      </c>
      <c r="DL10" s="12">
        <f>SUMIFS(Lançamentos!$G$4:$G$1048576,Lançamentos!$F$4:$F$1048576,Base!$A10,Lançamentos!$D$4:$D$1048576,Base!DL$3,Lançamentos!$E$4:$E$1048576,Base!$DB$2)</f>
        <v>0</v>
      </c>
      <c r="DM10" s="12">
        <f>SUMIFS(Lançamentos!$G$4:$G$1048576,Lançamentos!$F$4:$F$1048576,Base!$A10,Lançamentos!$D$4:$D$1048576,Base!DM$3,Lançamentos!$E$4:$E$1048576,Base!$DB$2)</f>
        <v>0</v>
      </c>
      <c r="DN10" s="20">
        <f t="shared" si="23"/>
        <v>0</v>
      </c>
      <c r="DO10" s="12">
        <f>SUMIFS(Lançamentos!$G$4:$G$1048576,Lançamentos!$F$4:$F$1048576,Base!$A10,Lançamentos!$D$4:$D$1048576,Base!DO$3,Lançamentos!$E$4:$E$1048576,Base!$DO$2)</f>
        <v>0</v>
      </c>
      <c r="DP10" s="12">
        <f>SUMIFS(Lançamentos!$G$4:$G$1048576,Lançamentos!$F$4:$F$1048576,Base!$A10,Lançamentos!$D$4:$D$1048576,Base!DP$3,Lançamentos!$E$4:$E$1048576,Base!$DO$2)</f>
        <v>0</v>
      </c>
      <c r="DQ10" s="12">
        <f>SUMIFS(Lançamentos!$G$4:$G$1048576,Lançamentos!$F$4:$F$1048576,Base!$A10,Lançamentos!$D$4:$D$1048576,Base!DQ$3,Lançamentos!$E$4:$E$1048576,Base!$DO$2)</f>
        <v>0</v>
      </c>
      <c r="DR10" s="12">
        <f>SUMIFS(Lançamentos!$G$4:$G$1048576,Lançamentos!$F$4:$F$1048576,Base!$A10,Lançamentos!$D$4:$D$1048576,Base!DR$3,Lançamentos!$E$4:$E$1048576,Base!$DO$2)</f>
        <v>0</v>
      </c>
      <c r="DS10" s="12">
        <f>SUMIFS(Lançamentos!$G$4:$G$1048576,Lançamentos!$F$4:$F$1048576,Base!$A10,Lançamentos!$D$4:$D$1048576,Base!DS$3,Lançamentos!$E$4:$E$1048576,Base!$DO$2)</f>
        <v>0</v>
      </c>
      <c r="DT10" s="12">
        <f>SUMIFS(Lançamentos!$G$4:$G$1048576,Lançamentos!$F$4:$F$1048576,Base!$A10,Lançamentos!$D$4:$D$1048576,Base!DT$3,Lançamentos!$E$4:$E$1048576,Base!$DO$2)</f>
        <v>0</v>
      </c>
      <c r="DU10" s="12">
        <f>SUMIFS(Lançamentos!$G$4:$G$1048576,Lançamentos!$F$4:$F$1048576,Base!$A10,Lançamentos!$D$4:$D$1048576,Base!DU$3,Lançamentos!$E$4:$E$1048576,Base!$DO$2)</f>
        <v>0</v>
      </c>
      <c r="DV10" s="12">
        <f>SUMIFS(Lançamentos!$G$4:$G$1048576,Lançamentos!$F$4:$F$1048576,Base!$A10,Lançamentos!$D$4:$D$1048576,Base!DV$3,Lançamentos!$E$4:$E$1048576,Base!$DO$2)</f>
        <v>0</v>
      </c>
      <c r="DW10" s="12">
        <f>SUMIFS(Lançamentos!$G$4:$G$1048576,Lançamentos!$F$4:$F$1048576,Base!$A10,Lançamentos!$D$4:$D$1048576,Base!DW$3,Lançamentos!$E$4:$E$1048576,Base!$DO$2)</f>
        <v>0</v>
      </c>
      <c r="DX10" s="12">
        <f>SUMIFS(Lançamentos!$G$4:$G$1048576,Lançamentos!$F$4:$F$1048576,Base!$A10,Lançamentos!$D$4:$D$1048576,Base!DX$3,Lançamentos!$E$4:$E$1048576,Base!$DO$2)</f>
        <v>0</v>
      </c>
      <c r="DY10" s="12">
        <f>SUMIFS(Lançamentos!$G$4:$G$1048576,Lançamentos!$F$4:$F$1048576,Base!$A10,Lançamentos!$D$4:$D$1048576,Base!DY$3,Lançamentos!$E$4:$E$1048576,Base!$DO$2)</f>
        <v>0</v>
      </c>
      <c r="DZ10" s="12">
        <f>SUMIFS(Lançamentos!$G$4:$G$1048576,Lançamentos!$F$4:$F$1048576,Base!$A10,Lançamentos!$D$4:$D$1048576,Base!DZ$3,Lançamentos!$E$4:$E$1048576,Base!$DO$2)</f>
        <v>0</v>
      </c>
      <c r="EA10" s="20">
        <f t="shared" si="24"/>
        <v>0</v>
      </c>
      <c r="EB10" s="12">
        <f>SUMIFS(Lançamentos!$G$4:$G$1048576,Lançamentos!$F$4:$F$1048576,Base!$A10,Lançamentos!$D$4:$D$1048576,Base!EB$3,Lançamentos!$E$4:$E$1048576,Base!$EB$2)</f>
        <v>0</v>
      </c>
      <c r="EC10" s="12">
        <f>SUMIFS(Lançamentos!$G$4:$G$1048576,Lançamentos!$F$4:$F$1048576,Base!$A10,Lançamentos!$D$4:$D$1048576,Base!EC$3,Lançamentos!$E$4:$E$1048576,Base!$EB$2)</f>
        <v>0</v>
      </c>
      <c r="ED10" s="12">
        <f>SUMIFS(Lançamentos!$G$4:$G$1048576,Lançamentos!$F$4:$F$1048576,Base!$A10,Lançamentos!$D$4:$D$1048576,Base!ED$3,Lançamentos!$E$4:$E$1048576,Base!$EB$2)</f>
        <v>0</v>
      </c>
      <c r="EE10" s="12">
        <f>SUMIFS(Lançamentos!$G$4:$G$1048576,Lançamentos!$F$4:$F$1048576,Base!$A10,Lançamentos!$D$4:$D$1048576,Base!EE$3,Lançamentos!$E$4:$E$1048576,Base!$EB$2)</f>
        <v>0</v>
      </c>
      <c r="EF10" s="12">
        <f>SUMIFS(Lançamentos!$G$4:$G$1048576,Lançamentos!$F$4:$F$1048576,Base!$A10,Lançamentos!$D$4:$D$1048576,Base!EF$3,Lançamentos!$E$4:$E$1048576,Base!$EB$2)</f>
        <v>0</v>
      </c>
      <c r="EG10" s="12">
        <f>SUMIFS(Lançamentos!$G$4:$G$1048576,Lançamentos!$F$4:$F$1048576,Base!$A10,Lançamentos!$D$4:$D$1048576,Base!EG$3,Lançamentos!$E$4:$E$1048576,Base!$EB$2)</f>
        <v>0</v>
      </c>
      <c r="EH10" s="12">
        <f>SUMIFS(Lançamentos!$G$4:$G$1048576,Lançamentos!$F$4:$F$1048576,Base!$A10,Lançamentos!$D$4:$D$1048576,Base!EH$3,Lançamentos!$E$4:$E$1048576,Base!$EB$2)</f>
        <v>0</v>
      </c>
      <c r="EI10" s="12">
        <f>SUMIFS(Lançamentos!$G$4:$G$1048576,Lançamentos!$F$4:$F$1048576,Base!$A10,Lançamentos!$D$4:$D$1048576,Base!EI$3,Lançamentos!$E$4:$E$1048576,Base!$EB$2)</f>
        <v>0</v>
      </c>
      <c r="EJ10" s="12">
        <f>SUMIFS(Lançamentos!$G$4:$G$1048576,Lançamentos!$F$4:$F$1048576,Base!$A10,Lançamentos!$D$4:$D$1048576,Base!EJ$3,Lançamentos!$E$4:$E$1048576,Base!$EB$2)</f>
        <v>0</v>
      </c>
      <c r="EK10" s="12">
        <f>SUMIFS(Lançamentos!$G$4:$G$1048576,Lançamentos!$F$4:$F$1048576,Base!$A10,Lançamentos!$D$4:$D$1048576,Base!EK$3,Lançamentos!$E$4:$E$1048576,Base!$EB$2)</f>
        <v>0</v>
      </c>
      <c r="EL10" s="12">
        <f>SUMIFS(Lançamentos!$G$4:$G$1048576,Lançamentos!$F$4:$F$1048576,Base!$A10,Lançamentos!$D$4:$D$1048576,Base!EL$3,Lançamentos!$E$4:$E$1048576,Base!$EB$2)</f>
        <v>0</v>
      </c>
      <c r="EM10" s="12">
        <f>SUMIFS(Lançamentos!$G$4:$G$1048576,Lançamentos!$F$4:$F$1048576,Base!$A10,Lançamentos!$D$4:$D$1048576,Base!EM$3,Lançamentos!$E$4:$E$1048576,Base!$EB$2)</f>
        <v>0</v>
      </c>
      <c r="EN10" s="20">
        <f t="shared" si="25"/>
        <v>0</v>
      </c>
      <c r="EO10" s="12">
        <f>SUMIFS(Lançamentos!$G$4:$G$1048576,Lançamentos!$F$4:$F$1048576,Base!$A10,Lançamentos!$D$4:$D$1048576,Base!EO$3,Lançamentos!$E$4:$E$1048576,Base!$EO$2)</f>
        <v>0</v>
      </c>
      <c r="EP10" s="12">
        <f>SUMIFS(Lançamentos!$G$4:$G$1048576,Lançamentos!$F$4:$F$1048576,Base!$A10,Lançamentos!$D$4:$D$1048576,Base!EP$3,Lançamentos!$E$4:$E$1048576,Base!$EO$2)</f>
        <v>0</v>
      </c>
      <c r="EQ10" s="12">
        <f>SUMIFS(Lançamentos!$G$4:$G$1048576,Lançamentos!$F$4:$F$1048576,Base!$A10,Lançamentos!$D$4:$D$1048576,Base!EQ$3,Lançamentos!$E$4:$E$1048576,Base!$EO$2)</f>
        <v>0</v>
      </c>
      <c r="ER10" s="12">
        <f>SUMIFS(Lançamentos!$G$4:$G$1048576,Lançamentos!$F$4:$F$1048576,Base!$A10,Lançamentos!$D$4:$D$1048576,Base!ER$3,Lançamentos!$E$4:$E$1048576,Base!$EO$2)</f>
        <v>0</v>
      </c>
      <c r="ES10" s="12">
        <f>SUMIFS(Lançamentos!$G$4:$G$1048576,Lançamentos!$F$4:$F$1048576,Base!$A10,Lançamentos!$D$4:$D$1048576,Base!ES$3,Lançamentos!$E$4:$E$1048576,Base!$EO$2)</f>
        <v>0</v>
      </c>
      <c r="ET10" s="12">
        <f>SUMIFS(Lançamentos!$G$4:$G$1048576,Lançamentos!$F$4:$F$1048576,Base!$A10,Lançamentos!$D$4:$D$1048576,Base!ET$3,Lançamentos!$E$4:$E$1048576,Base!$EO$2)</f>
        <v>0</v>
      </c>
      <c r="EU10" s="12">
        <f>SUMIFS(Lançamentos!$G$4:$G$1048576,Lançamentos!$F$4:$F$1048576,Base!$A10,Lançamentos!$D$4:$D$1048576,Base!EU$3,Lançamentos!$E$4:$E$1048576,Base!$EO$2)</f>
        <v>0</v>
      </c>
      <c r="EV10" s="12">
        <f>SUMIFS(Lançamentos!$G$4:$G$1048576,Lançamentos!$F$4:$F$1048576,Base!$A10,Lançamentos!$D$4:$D$1048576,Base!EV$3,Lançamentos!$E$4:$E$1048576,Base!$EO$2)</f>
        <v>0</v>
      </c>
      <c r="EW10" s="12">
        <f>SUMIFS(Lançamentos!$G$4:$G$1048576,Lançamentos!$F$4:$F$1048576,Base!$A10,Lançamentos!$D$4:$D$1048576,Base!EW$3,Lançamentos!$E$4:$E$1048576,Base!$EO$2)</f>
        <v>0</v>
      </c>
      <c r="EX10" s="12">
        <f>SUMIFS(Lançamentos!$G$4:$G$1048576,Lançamentos!$F$4:$F$1048576,Base!$A10,Lançamentos!$D$4:$D$1048576,Base!EX$3,Lançamentos!$E$4:$E$1048576,Base!$EO$2)</f>
        <v>0</v>
      </c>
      <c r="EY10" s="12">
        <f>SUMIFS(Lançamentos!$G$4:$G$1048576,Lançamentos!$F$4:$F$1048576,Base!$A10,Lançamentos!$D$4:$D$1048576,Base!EY$3,Lançamentos!$E$4:$E$1048576,Base!$EO$2)</f>
        <v>0</v>
      </c>
      <c r="EZ10" s="12">
        <f>SUMIFS(Lançamentos!$G$4:$G$1048576,Lançamentos!$F$4:$F$1048576,Base!$A10,Lançamentos!$D$4:$D$1048576,Base!EZ$3,Lançamentos!$E$4:$E$1048576,Base!$EO$2)</f>
        <v>0</v>
      </c>
      <c r="FA10" s="20">
        <f t="shared" si="26"/>
        <v>0</v>
      </c>
      <c r="FB10" s="12">
        <f>SUMIFS(Lançamentos!$G$4:$G$1048576,Lançamentos!$F$4:$F$1048576,Base!$A10,Lançamentos!$D$4:$D$1048576,Base!FB$3,Lançamentos!$E$4:$E$1048576,Base!$FB$2)</f>
        <v>0</v>
      </c>
      <c r="FC10" s="12">
        <f>SUMIFS(Lançamentos!$G$4:$G$1048576,Lançamentos!$F$4:$F$1048576,Base!$A10,Lançamentos!$D$4:$D$1048576,Base!FC$3,Lançamentos!$E$4:$E$1048576,Base!$FB$2)</f>
        <v>0</v>
      </c>
      <c r="FD10" s="12">
        <f>SUMIFS(Lançamentos!$G$4:$G$1048576,Lançamentos!$F$4:$F$1048576,Base!$A10,Lançamentos!$D$4:$D$1048576,Base!FD$3,Lançamentos!$E$4:$E$1048576,Base!$FB$2)</f>
        <v>0</v>
      </c>
      <c r="FE10" s="12">
        <f>SUMIFS(Lançamentos!$G$4:$G$1048576,Lançamentos!$F$4:$F$1048576,Base!$A10,Lançamentos!$D$4:$D$1048576,Base!FE$3,Lançamentos!$E$4:$E$1048576,Base!$FB$2)</f>
        <v>0</v>
      </c>
      <c r="FF10" s="12">
        <f>SUMIFS(Lançamentos!$G$4:$G$1048576,Lançamentos!$F$4:$F$1048576,Base!$A10,Lançamentos!$D$4:$D$1048576,Base!FF$3,Lançamentos!$E$4:$E$1048576,Base!$FB$2)</f>
        <v>0</v>
      </c>
      <c r="FG10" s="12">
        <f>SUMIFS(Lançamentos!$G$4:$G$1048576,Lançamentos!$F$4:$F$1048576,Base!$A10,Lançamentos!$D$4:$D$1048576,Base!FG$3,Lançamentos!$E$4:$E$1048576,Base!$FB$2)</f>
        <v>0</v>
      </c>
      <c r="FH10" s="12">
        <f>SUMIFS(Lançamentos!$G$4:$G$1048576,Lançamentos!$F$4:$F$1048576,Base!$A10,Lançamentos!$D$4:$D$1048576,Base!FH$3,Lançamentos!$E$4:$E$1048576,Base!$FB$2)</f>
        <v>0</v>
      </c>
      <c r="FI10" s="12">
        <f>SUMIFS(Lançamentos!$G$4:$G$1048576,Lançamentos!$F$4:$F$1048576,Base!$A10,Lançamentos!$D$4:$D$1048576,Base!FI$3,Lançamentos!$E$4:$E$1048576,Base!$FB$2)</f>
        <v>0</v>
      </c>
      <c r="FJ10" s="12">
        <f>SUMIFS(Lançamentos!$G$4:$G$1048576,Lançamentos!$F$4:$F$1048576,Base!$A10,Lançamentos!$D$4:$D$1048576,Base!FJ$3,Lançamentos!$E$4:$E$1048576,Base!$FB$2)</f>
        <v>0</v>
      </c>
      <c r="FK10" s="12">
        <f>SUMIFS(Lançamentos!$G$4:$G$1048576,Lançamentos!$F$4:$F$1048576,Base!$A10,Lançamentos!$D$4:$D$1048576,Base!FK$3,Lançamentos!$E$4:$E$1048576,Base!$FB$2)</f>
        <v>0</v>
      </c>
      <c r="FL10" s="12">
        <f>SUMIFS(Lançamentos!$G$4:$G$1048576,Lançamentos!$F$4:$F$1048576,Base!$A10,Lançamentos!$D$4:$D$1048576,Base!FL$3,Lançamentos!$E$4:$E$1048576,Base!$FB$2)</f>
        <v>0</v>
      </c>
      <c r="FM10" s="12">
        <f>SUMIFS(Lançamentos!$G$4:$G$1048576,Lançamentos!$F$4:$F$1048576,Base!$A10,Lançamentos!$D$4:$D$1048576,Base!FM$3,Lançamentos!$E$4:$E$1048576,Base!$FB$2)</f>
        <v>0</v>
      </c>
      <c r="FN10" s="20">
        <f t="shared" si="27"/>
        <v>0</v>
      </c>
      <c r="FO10" s="12">
        <f>SUMIFS(Lançamentos!$G$4:$G$1048576,Lançamentos!$F$4:$F$1048576,Base!$A10,Lançamentos!$D$4:$D$1048576,Base!FO$3,Lançamentos!$E$4:$E$1048576,Base!$FO$2)</f>
        <v>0</v>
      </c>
      <c r="FP10" s="12">
        <f>SUMIFS(Lançamentos!$G$4:$G$1048576,Lançamentos!$F$4:$F$1048576,Base!$A10,Lançamentos!$D$4:$D$1048576,Base!FP$3,Lançamentos!$E$4:$E$1048576,Base!$FO$2)</f>
        <v>0</v>
      </c>
      <c r="FQ10" s="12">
        <f>SUMIFS(Lançamentos!$G$4:$G$1048576,Lançamentos!$F$4:$F$1048576,Base!$A10,Lançamentos!$D$4:$D$1048576,Base!FQ$3,Lançamentos!$E$4:$E$1048576,Base!$FO$2)</f>
        <v>0</v>
      </c>
      <c r="FR10" s="12">
        <f>SUMIFS(Lançamentos!$G$4:$G$1048576,Lançamentos!$F$4:$F$1048576,Base!$A10,Lançamentos!$D$4:$D$1048576,Base!FR$3,Lançamentos!$E$4:$E$1048576,Base!$FO$2)</f>
        <v>0</v>
      </c>
      <c r="FS10" s="12">
        <f>SUMIFS(Lançamentos!$G$4:$G$1048576,Lançamentos!$F$4:$F$1048576,Base!$A10,Lançamentos!$D$4:$D$1048576,Base!FS$3,Lançamentos!$E$4:$E$1048576,Base!$FO$2)</f>
        <v>0</v>
      </c>
      <c r="FT10" s="12">
        <f>SUMIFS(Lançamentos!$G$4:$G$1048576,Lançamentos!$F$4:$F$1048576,Base!$A10,Lançamentos!$D$4:$D$1048576,Base!FT$3,Lançamentos!$E$4:$E$1048576,Base!$FO$2)</f>
        <v>0</v>
      </c>
      <c r="FU10" s="12">
        <f>SUMIFS(Lançamentos!$G$4:$G$1048576,Lançamentos!$F$4:$F$1048576,Base!$A10,Lançamentos!$D$4:$D$1048576,Base!FU$3,Lançamentos!$E$4:$E$1048576,Base!$FO$2)</f>
        <v>0</v>
      </c>
      <c r="FV10" s="12">
        <f>SUMIFS(Lançamentos!$G$4:$G$1048576,Lançamentos!$F$4:$F$1048576,Base!$A10,Lançamentos!$D$4:$D$1048576,Base!FV$3,Lançamentos!$E$4:$E$1048576,Base!$FO$2)</f>
        <v>0</v>
      </c>
      <c r="FW10" s="12">
        <f>SUMIFS(Lançamentos!$G$4:$G$1048576,Lançamentos!$F$4:$F$1048576,Base!$A10,Lançamentos!$D$4:$D$1048576,Base!FW$3,Lançamentos!$E$4:$E$1048576,Base!$FO$2)</f>
        <v>0</v>
      </c>
      <c r="FX10" s="12">
        <f>SUMIFS(Lançamentos!$G$4:$G$1048576,Lançamentos!$F$4:$F$1048576,Base!$A10,Lançamentos!$D$4:$D$1048576,Base!FX$3,Lançamentos!$E$4:$E$1048576,Base!$FO$2)</f>
        <v>0</v>
      </c>
      <c r="FY10" s="12">
        <f>SUMIFS(Lançamentos!$G$4:$G$1048576,Lançamentos!$F$4:$F$1048576,Base!$A10,Lançamentos!$D$4:$D$1048576,Base!FY$3,Lançamentos!$E$4:$E$1048576,Base!$FO$2)</f>
        <v>0</v>
      </c>
      <c r="FZ10" s="12">
        <f>SUMIFS(Lançamentos!$G$4:$G$1048576,Lançamentos!$F$4:$F$1048576,Base!$A10,Lançamentos!$D$4:$D$1048576,Base!FZ$3,Lançamentos!$E$4:$E$1048576,Base!$FO$2)</f>
        <v>0</v>
      </c>
      <c r="GA10" s="20">
        <f t="shared" si="28"/>
        <v>0</v>
      </c>
      <c r="GB10" s="12">
        <f>SUMIFS(Lançamentos!$G$4:$G$1048576,Lançamentos!$F$4:$F$1048576,Base!$A10,Lançamentos!$D$4:$D$1048576,Base!GB$3,Lançamentos!$E$4:$E$1048576,Base!$GB$2)</f>
        <v>0</v>
      </c>
      <c r="GC10" s="12">
        <f>SUMIFS(Lançamentos!$G$4:$G$1048576,Lançamentos!$F$4:$F$1048576,Base!$A10,Lançamentos!$D$4:$D$1048576,Base!GC$3,Lançamentos!$E$4:$E$1048576,Base!$GB$2)</f>
        <v>0</v>
      </c>
      <c r="GD10" s="12">
        <f>SUMIFS(Lançamentos!$G$4:$G$1048576,Lançamentos!$F$4:$F$1048576,Base!$A10,Lançamentos!$D$4:$D$1048576,Base!GD$3,Lançamentos!$E$4:$E$1048576,Base!$GB$2)</f>
        <v>0</v>
      </c>
      <c r="GE10" s="12">
        <f>SUMIFS(Lançamentos!$G$4:$G$1048576,Lançamentos!$F$4:$F$1048576,Base!$A10,Lançamentos!$D$4:$D$1048576,Base!GE$3,Lançamentos!$E$4:$E$1048576,Base!$GB$2)</f>
        <v>0</v>
      </c>
      <c r="GF10" s="12">
        <f>SUMIFS(Lançamentos!$G$4:$G$1048576,Lançamentos!$F$4:$F$1048576,Base!$A10,Lançamentos!$D$4:$D$1048576,Base!GF$3,Lançamentos!$E$4:$E$1048576,Base!$GB$2)</f>
        <v>0</v>
      </c>
      <c r="GG10" s="12">
        <f>SUMIFS(Lançamentos!$G$4:$G$1048576,Lançamentos!$F$4:$F$1048576,Base!$A10,Lançamentos!$D$4:$D$1048576,Base!GG$3,Lançamentos!$E$4:$E$1048576,Base!$GB$2)</f>
        <v>0</v>
      </c>
      <c r="GH10" s="12">
        <f>SUMIFS(Lançamentos!$G$4:$G$1048576,Lançamentos!$F$4:$F$1048576,Base!$A10,Lançamentos!$D$4:$D$1048576,Base!GH$3,Lançamentos!$E$4:$E$1048576,Base!$GB$2)</f>
        <v>0</v>
      </c>
      <c r="GI10" s="12">
        <f>SUMIFS(Lançamentos!$G$4:$G$1048576,Lançamentos!$F$4:$F$1048576,Base!$A10,Lançamentos!$D$4:$D$1048576,Base!GI$3,Lançamentos!$E$4:$E$1048576,Base!$GB$2)</f>
        <v>0</v>
      </c>
      <c r="GJ10" s="12">
        <f>SUMIFS(Lançamentos!$G$4:$G$1048576,Lançamentos!$F$4:$F$1048576,Base!$A10,Lançamentos!$D$4:$D$1048576,Base!GJ$3,Lançamentos!$E$4:$E$1048576,Base!$GB$2)</f>
        <v>0</v>
      </c>
      <c r="GK10" s="12">
        <f>SUMIFS(Lançamentos!$G$4:$G$1048576,Lançamentos!$F$4:$F$1048576,Base!$A10,Lançamentos!$D$4:$D$1048576,Base!GK$3,Lançamentos!$E$4:$E$1048576,Base!$GB$2)</f>
        <v>0</v>
      </c>
      <c r="GL10" s="12">
        <f>SUMIFS(Lançamentos!$G$4:$G$1048576,Lançamentos!$F$4:$F$1048576,Base!$A10,Lançamentos!$D$4:$D$1048576,Base!GL$3,Lançamentos!$E$4:$E$1048576,Base!$GB$2)</f>
        <v>0</v>
      </c>
      <c r="GM10" s="12">
        <f>SUMIFS(Lançamentos!$G$4:$G$1048576,Lançamentos!$F$4:$F$1048576,Base!$A10,Lançamentos!$D$4:$D$1048576,Base!GM$3,Lançamentos!$E$4:$E$1048576,Base!$GB$2)</f>
        <v>0</v>
      </c>
      <c r="GN10" s="20">
        <f t="shared" si="29"/>
        <v>0</v>
      </c>
      <c r="GP10" s="37">
        <v>2024</v>
      </c>
    </row>
    <row r="11" spans="1:209" ht="15" customHeight="1">
      <c r="A11" s="11" t="str">
        <f>(IF(Lançamentos!A8="","",Lançamentos!A8))</f>
        <v>Outros Recebimentos 2</v>
      </c>
      <c r="B11" s="12">
        <f>SUMIFS(Lançamentos!$G$4:$G$1048576,Lançamentos!$F$4:$F$1048576,Base!$A11,Lançamentos!$D$4:$D$1048576,Base!B$3,Lançamentos!$E$4:$E$1048576,Base!$B$2)</f>
        <v>0</v>
      </c>
      <c r="C11" s="12">
        <f>SUMIFS(Lançamentos!$G$4:$G$1048576,Lançamentos!$F$4:$F$1048576,Base!$A11,Lançamentos!$D$4:$D$1048576,Base!C$3,Lançamentos!$E$4:$E$1048576,Base!$B$2)</f>
        <v>0</v>
      </c>
      <c r="D11" s="12">
        <f>SUMIFS(Lançamentos!$G$4:$G$1048576,Lançamentos!$F$4:$F$1048576,Base!$A11,Lançamentos!$D$4:$D$1048576,Base!D$3,Lançamentos!$E$4:$E$1048576,Base!$B$2)</f>
        <v>0</v>
      </c>
      <c r="E11" s="12">
        <f>SUMIFS(Lançamentos!$G$4:$G$1048576,Lançamentos!$F$4:$F$1048576,Base!$A11,Lançamentos!$D$4:$D$1048576,Base!E$3,Lançamentos!$E$4:$E$1048576,Base!$B$2)</f>
        <v>0</v>
      </c>
      <c r="F11" s="12">
        <f>SUMIFS(Lançamentos!$G$4:$G$1048576,Lançamentos!$F$4:$F$1048576,Base!$A11,Lançamentos!$D$4:$D$1048576,Base!F$3,Lançamentos!$E$4:$E$1048576,Base!$B$2)</f>
        <v>0</v>
      </c>
      <c r="G11" s="12">
        <f>SUMIFS(Lançamentos!$G$4:$G$1048576,Lançamentos!$F$4:$F$1048576,Base!$A11,Lançamentos!$D$4:$D$1048576,Base!G$3,Lançamentos!$E$4:$E$1048576,Base!$B$2)</f>
        <v>0</v>
      </c>
      <c r="H11" s="12">
        <f>SUMIFS(Lançamentos!$G$4:$G$1048576,Lançamentos!$F$4:$F$1048576,Base!$A11,Lançamentos!$D$4:$D$1048576,Base!H$3,Lançamentos!$E$4:$E$1048576,Base!$B$2)</f>
        <v>0</v>
      </c>
      <c r="I11" s="12">
        <f>SUMIFS(Lançamentos!$G$4:$G$1048576,Lançamentos!$F$4:$F$1048576,Base!$A11,Lançamentos!$D$4:$D$1048576,Base!I$3,Lançamentos!$E$4:$E$1048576,Base!$B$2)</f>
        <v>0</v>
      </c>
      <c r="J11" s="12">
        <f>SUMIFS(Lançamentos!$G$4:$G$1048576,Lançamentos!$F$4:$F$1048576,Base!$A11,Lançamentos!$D$4:$D$1048576,Base!J$3,Lançamentos!$E$4:$E$1048576,Base!$B$2)</f>
        <v>0</v>
      </c>
      <c r="K11" s="12">
        <f>SUMIFS(Lançamentos!$G$4:$G$1048576,Lançamentos!$F$4:$F$1048576,Base!$A11,Lançamentos!$D$4:$D$1048576,Base!K$3,Lançamentos!$E$4:$E$1048576,Base!$B$2)</f>
        <v>0</v>
      </c>
      <c r="L11" s="12">
        <f>SUMIFS(Lançamentos!$G$4:$G$1048576,Lançamentos!$F$4:$F$1048576,Base!$A11,Lançamentos!$D$4:$D$1048576,Base!L$3,Lançamentos!$E$4:$E$1048576,Base!$B$2)</f>
        <v>0</v>
      </c>
      <c r="M11" s="12">
        <f>SUMIFS(Lançamentos!$G$4:$G$1048576,Lançamentos!$F$4:$F$1048576,Base!$A11,Lançamentos!$D$4:$D$1048576,Base!M$3,Lançamentos!$E$4:$E$1048576,Base!$B$2)</f>
        <v>0</v>
      </c>
      <c r="N11" s="20">
        <f t="shared" ref="N11" si="30">SUM(B11:M11)</f>
        <v>0</v>
      </c>
      <c r="O11" s="12">
        <f>SUMIFS(Lançamentos!$G$4:$G$1048576,Lançamentos!$F$4:$F$1048576,Base!$A11,Lançamentos!$D$4:$D$1048576,Base!O$3,Lançamentos!$E$4:$E$1048576,Base!$O$2)</f>
        <v>0</v>
      </c>
      <c r="P11" s="12">
        <f>SUMIFS(Lançamentos!$G$4:$G$1048576,Lançamentos!$F$4:$F$1048576,Base!$A11,Lançamentos!$D$4:$D$1048576,Base!P$3,Lançamentos!$E$4:$E$1048576,Base!$O$2)</f>
        <v>0</v>
      </c>
      <c r="Q11" s="12">
        <f>SUMIFS(Lançamentos!$G$4:$G$1048576,Lançamentos!$F$4:$F$1048576,Base!$A11,Lançamentos!$D$4:$D$1048576,Base!Q$3,Lançamentos!$E$4:$E$1048576,Base!$O$2)</f>
        <v>0</v>
      </c>
      <c r="R11" s="12">
        <f>SUMIFS(Lançamentos!$G$4:$G$1048576,Lançamentos!$F$4:$F$1048576,Base!$A11,Lançamentos!$D$4:$D$1048576,Base!R$3,Lançamentos!$E$4:$E$1048576,Base!$O$2)</f>
        <v>0</v>
      </c>
      <c r="S11" s="12">
        <f>SUMIFS(Lançamentos!$G$4:$G$1048576,Lançamentos!$F$4:$F$1048576,Base!$A11,Lançamentos!$D$4:$D$1048576,Base!S$3,Lançamentos!$E$4:$E$1048576,Base!$O$2)</f>
        <v>0</v>
      </c>
      <c r="T11" s="12">
        <f>SUMIFS(Lançamentos!$G$4:$G$1048576,Lançamentos!$F$4:$F$1048576,Base!$A11,Lançamentos!$D$4:$D$1048576,Base!T$3,Lançamentos!$E$4:$E$1048576,Base!$O$2)</f>
        <v>0</v>
      </c>
      <c r="U11" s="12">
        <f>SUMIFS(Lançamentos!$G$4:$G$1048576,Lançamentos!$F$4:$F$1048576,Base!$A11,Lançamentos!$D$4:$D$1048576,Base!U$3,Lançamentos!$E$4:$E$1048576,Base!$O$2)</f>
        <v>0</v>
      </c>
      <c r="V11" s="12">
        <f>SUMIFS(Lançamentos!$G$4:$G$1048576,Lançamentos!$F$4:$F$1048576,Base!$A11,Lançamentos!$D$4:$D$1048576,Base!V$3,Lançamentos!$E$4:$E$1048576,Base!$O$2)</f>
        <v>0</v>
      </c>
      <c r="W11" s="12">
        <f>SUMIFS(Lançamentos!$G$4:$G$1048576,Lançamentos!$F$4:$F$1048576,Base!$A11,Lançamentos!$D$4:$D$1048576,Base!W$3,Lançamentos!$E$4:$E$1048576,Base!$O$2)</f>
        <v>0</v>
      </c>
      <c r="X11" s="12">
        <f>SUMIFS(Lançamentos!$G$4:$G$1048576,Lançamentos!$F$4:$F$1048576,Base!$A11,Lançamentos!$D$4:$D$1048576,Base!X$3,Lançamentos!$E$4:$E$1048576,Base!$O$2)</f>
        <v>0</v>
      </c>
      <c r="Y11" s="12">
        <f>SUMIFS(Lançamentos!$G$4:$G$1048576,Lançamentos!$F$4:$F$1048576,Base!$A11,Lançamentos!$D$4:$D$1048576,Base!Y$3,Lançamentos!$E$4:$E$1048576,Base!$O$2)</f>
        <v>0</v>
      </c>
      <c r="Z11" s="12">
        <f>SUMIFS(Lançamentos!$G$4:$G$1048576,Lançamentos!$F$4:$F$1048576,Base!$A11,Lançamentos!$D$4:$D$1048576,Base!Z$3,Lançamentos!$E$4:$E$1048576,Base!$O$2)</f>
        <v>0</v>
      </c>
      <c r="AA11" s="20">
        <f t="shared" ref="AA11" si="31">SUM(O11:Z11)</f>
        <v>0</v>
      </c>
      <c r="AB11" s="12">
        <f>SUMIFS(Lançamentos!$G$4:$G$1048576,Lançamentos!$F$4:$F$1048576,Base!$A11,Lançamentos!$D$4:$D$1048576,Base!AB$3,Lançamentos!$E$4:$E$1048576,Base!$AB$2)</f>
        <v>0</v>
      </c>
      <c r="AC11" s="12">
        <f>SUMIFS(Lançamentos!$G$4:$G$1048576,Lançamentos!$F$4:$F$1048576,Base!$A11,Lançamentos!$D$4:$D$1048576,Base!AC$3,Lançamentos!$E$4:$E$1048576,Base!$AB$2)</f>
        <v>0</v>
      </c>
      <c r="AD11" s="12">
        <f>SUMIFS(Lançamentos!$G$4:$G$1048576,Lançamentos!$F$4:$F$1048576,Base!$A11,Lançamentos!$D$4:$D$1048576,Base!AD$3,Lançamentos!$E$4:$E$1048576,Base!$AB$2)</f>
        <v>0</v>
      </c>
      <c r="AE11" s="12">
        <f>SUMIFS(Lançamentos!$G$4:$G$1048576,Lançamentos!$F$4:$F$1048576,Base!$A11,Lançamentos!$D$4:$D$1048576,Base!AE$3,Lançamentos!$E$4:$E$1048576,Base!$AB$2)</f>
        <v>0</v>
      </c>
      <c r="AF11" s="12">
        <f>SUMIFS(Lançamentos!$G$4:$G$1048576,Lançamentos!$F$4:$F$1048576,Base!$A11,Lançamentos!$D$4:$D$1048576,Base!AF$3,Lançamentos!$E$4:$E$1048576,Base!$AB$2)</f>
        <v>0</v>
      </c>
      <c r="AG11" s="12">
        <f>SUMIFS(Lançamentos!$G$4:$G$1048576,Lançamentos!$F$4:$F$1048576,Base!$A11,Lançamentos!$D$4:$D$1048576,Base!AG$3,Lançamentos!$E$4:$E$1048576,Base!$AB$2)</f>
        <v>0</v>
      </c>
      <c r="AH11" s="12">
        <f>SUMIFS(Lançamentos!$G$4:$G$1048576,Lançamentos!$F$4:$F$1048576,Base!$A11,Lançamentos!$D$4:$D$1048576,Base!AH$3,Lançamentos!$E$4:$E$1048576,Base!$AB$2)</f>
        <v>0</v>
      </c>
      <c r="AI11" s="12">
        <f>SUMIFS(Lançamentos!$G$4:$G$1048576,Lançamentos!$F$4:$F$1048576,Base!$A11,Lançamentos!$D$4:$D$1048576,Base!AI$3,Lançamentos!$E$4:$E$1048576,Base!$AB$2)</f>
        <v>0</v>
      </c>
      <c r="AJ11" s="12">
        <f>SUMIFS(Lançamentos!$G$4:$G$1048576,Lançamentos!$F$4:$F$1048576,Base!$A11,Lançamentos!$D$4:$D$1048576,Base!AJ$3,Lançamentos!$E$4:$E$1048576,Base!$AB$2)</f>
        <v>0</v>
      </c>
      <c r="AK11" s="12">
        <f>SUMIFS(Lançamentos!$G$4:$G$1048576,Lançamentos!$F$4:$F$1048576,Base!$A11,Lançamentos!$D$4:$D$1048576,Base!AK$3,Lançamentos!$E$4:$E$1048576,Base!$AB$2)</f>
        <v>0</v>
      </c>
      <c r="AL11" s="12">
        <f>SUMIFS(Lançamentos!$G$4:$G$1048576,Lançamentos!$F$4:$F$1048576,Base!$A11,Lançamentos!$D$4:$D$1048576,Base!AL$3,Lançamentos!$E$4:$E$1048576,Base!$AB$2)</f>
        <v>0</v>
      </c>
      <c r="AM11" s="12">
        <f>SUMIFS(Lançamentos!$G$4:$G$1048576,Lançamentos!$F$4:$F$1048576,Base!$A11,Lançamentos!$D$4:$D$1048576,Base!AM$3,Lançamentos!$E$4:$E$1048576,Base!$AB$2)</f>
        <v>0</v>
      </c>
      <c r="AN11" s="20">
        <f t="shared" ref="AN11" si="32">SUM(AB11:AM11)</f>
        <v>0</v>
      </c>
      <c r="AO11" s="12">
        <f>SUMIFS(Lançamentos!$G$4:$G$1048576,Lançamentos!$F$4:$F$1048576,Base!$A11,Lançamentos!$D$4:$D$1048576,Base!AO$3,Lançamentos!$E$4:$E$1048576,Base!$AO$2)</f>
        <v>0</v>
      </c>
      <c r="AP11" s="12">
        <f>SUMIFS(Lançamentos!$G$4:$G$1048576,Lançamentos!$F$4:$F$1048576,Base!$A11,Lançamentos!$D$4:$D$1048576,Base!AP$3,Lançamentos!$E$4:$E$1048576,Base!$AO$2)</f>
        <v>0</v>
      </c>
      <c r="AQ11" s="12">
        <f>SUMIFS(Lançamentos!$G$4:$G$1048576,Lançamentos!$F$4:$F$1048576,Base!$A11,Lançamentos!$D$4:$D$1048576,Base!AQ$3,Lançamentos!$E$4:$E$1048576,Base!$AO$2)</f>
        <v>0</v>
      </c>
      <c r="AR11" s="12">
        <f>SUMIFS(Lançamentos!$G$4:$G$1048576,Lançamentos!$F$4:$F$1048576,Base!$A11,Lançamentos!$D$4:$D$1048576,Base!AR$3,Lançamentos!$E$4:$E$1048576,Base!$AO$2)</f>
        <v>0</v>
      </c>
      <c r="AS11" s="12">
        <f>SUMIFS(Lançamentos!$G$4:$G$1048576,Lançamentos!$F$4:$F$1048576,Base!$A11,Lançamentos!$D$4:$D$1048576,Base!AS$3,Lançamentos!$E$4:$E$1048576,Base!$AO$2)</f>
        <v>0</v>
      </c>
      <c r="AT11" s="12">
        <f>SUMIFS(Lançamentos!$G$4:$G$1048576,Lançamentos!$F$4:$F$1048576,Base!$A11,Lançamentos!$D$4:$D$1048576,Base!AT$3,Lançamentos!$E$4:$E$1048576,Base!$AO$2)</f>
        <v>0</v>
      </c>
      <c r="AU11" s="12">
        <f>SUMIFS(Lançamentos!$G$4:$G$1048576,Lançamentos!$F$4:$F$1048576,Base!$A11,Lançamentos!$D$4:$D$1048576,Base!AU$3,Lançamentos!$E$4:$E$1048576,Base!$AO$2)</f>
        <v>0</v>
      </c>
      <c r="AV11" s="12">
        <f>SUMIFS(Lançamentos!$G$4:$G$1048576,Lançamentos!$F$4:$F$1048576,Base!$A11,Lançamentos!$D$4:$D$1048576,Base!AV$3,Lançamentos!$E$4:$E$1048576,Base!$AO$2)</f>
        <v>0</v>
      </c>
      <c r="AW11" s="12">
        <f>SUMIFS(Lançamentos!$G$4:$G$1048576,Lançamentos!$F$4:$F$1048576,Base!$A11,Lançamentos!$D$4:$D$1048576,Base!AW$3,Lançamentos!$E$4:$E$1048576,Base!$AO$2)</f>
        <v>0</v>
      </c>
      <c r="AX11" s="12">
        <f>SUMIFS(Lançamentos!$G$4:$G$1048576,Lançamentos!$F$4:$F$1048576,Base!$A11,Lançamentos!$D$4:$D$1048576,Base!AX$3,Lançamentos!$E$4:$E$1048576,Base!$AO$2)</f>
        <v>0</v>
      </c>
      <c r="AY11" s="12">
        <f>SUMIFS(Lançamentos!$G$4:$G$1048576,Lançamentos!$F$4:$F$1048576,Base!$A11,Lançamentos!$D$4:$D$1048576,Base!AY$3,Lançamentos!$E$4:$E$1048576,Base!$AO$2)</f>
        <v>0</v>
      </c>
      <c r="AZ11" s="12">
        <f>SUMIFS(Lançamentos!$G$4:$G$1048576,Lançamentos!$F$4:$F$1048576,Base!$A11,Lançamentos!$D$4:$D$1048576,Base!AZ$3,Lançamentos!$E$4:$E$1048576,Base!$AO$2)</f>
        <v>0</v>
      </c>
      <c r="BA11" s="20">
        <f t="shared" ref="BA11" si="33">SUM(AO11:AZ11)</f>
        <v>0</v>
      </c>
      <c r="BB11" s="12">
        <f>SUMIFS(Lançamentos!$G$4:$G$1048576,Lançamentos!$F$4:$F$1048576,Base!$A11,Lançamentos!$D$4:$D$1048576,Base!BB$3,Lançamentos!$E$4:$E$1048576,Base!$BB$2)</f>
        <v>0</v>
      </c>
      <c r="BC11" s="12">
        <f>SUMIFS(Lançamentos!$G$4:$G$1048576,Lançamentos!$F$4:$F$1048576,Base!$A11,Lançamentos!$D$4:$D$1048576,Base!BC$3,Lançamentos!$E$4:$E$1048576,Base!$BB$2)</f>
        <v>0</v>
      </c>
      <c r="BD11" s="12">
        <f>SUMIFS(Lançamentos!$G$4:$G$1048576,Lançamentos!$F$4:$F$1048576,Base!$A11,Lançamentos!$D$4:$D$1048576,Base!BD$3,Lançamentos!$E$4:$E$1048576,Base!$BB$2)</f>
        <v>0</v>
      </c>
      <c r="BE11" s="12">
        <f>SUMIFS(Lançamentos!$G$4:$G$1048576,Lançamentos!$F$4:$F$1048576,Base!$A11,Lançamentos!$D$4:$D$1048576,Base!BE$3,Lançamentos!$E$4:$E$1048576,Base!$BB$2)</f>
        <v>0</v>
      </c>
      <c r="BF11" s="12">
        <f>SUMIFS(Lançamentos!$G$4:$G$1048576,Lançamentos!$F$4:$F$1048576,Base!$A11,Lançamentos!$D$4:$D$1048576,Base!BF$3,Lançamentos!$E$4:$E$1048576,Base!$BB$2)</f>
        <v>0</v>
      </c>
      <c r="BG11" s="12">
        <f>SUMIFS(Lançamentos!$G$4:$G$1048576,Lançamentos!$F$4:$F$1048576,Base!$A11,Lançamentos!$D$4:$D$1048576,Base!BG$3,Lançamentos!$E$4:$E$1048576,Base!$BB$2)</f>
        <v>0</v>
      </c>
      <c r="BH11" s="12">
        <f>SUMIFS(Lançamentos!$G$4:$G$1048576,Lançamentos!$F$4:$F$1048576,Base!$A11,Lançamentos!$D$4:$D$1048576,Base!BH$3,Lançamentos!$E$4:$E$1048576,Base!$BB$2)</f>
        <v>0</v>
      </c>
      <c r="BI11" s="12">
        <f>SUMIFS(Lançamentos!$G$4:$G$1048576,Lançamentos!$F$4:$F$1048576,Base!$A11,Lançamentos!$D$4:$D$1048576,Base!BI$3,Lançamentos!$E$4:$E$1048576,Base!$BB$2)</f>
        <v>0</v>
      </c>
      <c r="BJ11" s="12">
        <f>SUMIFS(Lançamentos!$G$4:$G$1048576,Lançamentos!$F$4:$F$1048576,Base!$A11,Lançamentos!$D$4:$D$1048576,Base!BJ$3,Lançamentos!$E$4:$E$1048576,Base!$BB$2)</f>
        <v>0</v>
      </c>
      <c r="BK11" s="12">
        <f>SUMIFS(Lançamentos!$G$4:$G$1048576,Lançamentos!$F$4:$F$1048576,Base!$A11,Lançamentos!$D$4:$D$1048576,Base!BK$3,Lançamentos!$E$4:$E$1048576,Base!$BB$2)</f>
        <v>0</v>
      </c>
      <c r="BL11" s="12">
        <f>SUMIFS(Lançamentos!$G$4:$G$1048576,Lançamentos!$F$4:$F$1048576,Base!$A11,Lançamentos!$D$4:$D$1048576,Base!BL$3,Lançamentos!$E$4:$E$1048576,Base!$BB$2)</f>
        <v>0</v>
      </c>
      <c r="BM11" s="12">
        <f>SUMIFS(Lançamentos!$G$4:$G$1048576,Lançamentos!$F$4:$F$1048576,Base!$A11,Lançamentos!$D$4:$D$1048576,Base!BM$3,Lançamentos!$E$4:$E$1048576,Base!$BB$2)</f>
        <v>0</v>
      </c>
      <c r="BN11" s="20">
        <f t="shared" ref="BN11" si="34">SUM(BB11:BM11)</f>
        <v>0</v>
      </c>
      <c r="BO11" s="12">
        <f>SUMIFS(Lançamentos!$G$4:$G$1048576,Lançamentos!$F$4:$F$1048576,Base!$A11,Lançamentos!$D$4:$D$1048576,Base!BO$3,Lançamentos!$E$4:$E$1048576,Base!$BO$2)</f>
        <v>0</v>
      </c>
      <c r="BP11" s="12">
        <f>SUMIFS(Lançamentos!$G$4:$G$1048576,Lançamentos!$F$4:$F$1048576,Base!$A11,Lançamentos!$D$4:$D$1048576,Base!BP$3,Lançamentos!$E$4:$E$1048576,Base!$BO$2)</f>
        <v>0</v>
      </c>
      <c r="BQ11" s="12">
        <f>SUMIFS(Lançamentos!$G$4:$G$1048576,Lançamentos!$F$4:$F$1048576,Base!$A11,Lançamentos!$D$4:$D$1048576,Base!BQ$3,Lançamentos!$E$4:$E$1048576,Base!$BO$2)</f>
        <v>0</v>
      </c>
      <c r="BR11" s="12">
        <f>SUMIFS(Lançamentos!$G$4:$G$1048576,Lançamentos!$F$4:$F$1048576,Base!$A11,Lançamentos!$D$4:$D$1048576,Base!BR$3,Lançamentos!$E$4:$E$1048576,Base!$BO$2)</f>
        <v>0</v>
      </c>
      <c r="BS11" s="12">
        <f>SUMIFS(Lançamentos!$G$4:$G$1048576,Lançamentos!$F$4:$F$1048576,Base!$A11,Lançamentos!$D$4:$D$1048576,Base!BS$3,Lançamentos!$E$4:$E$1048576,Base!$BO$2)</f>
        <v>0</v>
      </c>
      <c r="BT11" s="12">
        <f>SUMIFS(Lançamentos!$G$4:$G$1048576,Lançamentos!$F$4:$F$1048576,Base!$A11,Lançamentos!$D$4:$D$1048576,Base!BT$3,Lançamentos!$E$4:$E$1048576,Base!$BO$2)</f>
        <v>0</v>
      </c>
      <c r="BU11" s="12">
        <f>SUMIFS(Lançamentos!$G$4:$G$1048576,Lançamentos!$F$4:$F$1048576,Base!$A11,Lançamentos!$D$4:$D$1048576,Base!BU$3,Lançamentos!$E$4:$E$1048576,Base!$BO$2)</f>
        <v>0</v>
      </c>
      <c r="BV11" s="12">
        <f>SUMIFS(Lançamentos!$G$4:$G$1048576,Lançamentos!$F$4:$F$1048576,Base!$A11,Lançamentos!$D$4:$D$1048576,Base!BV$3,Lançamentos!$E$4:$E$1048576,Base!$BO$2)</f>
        <v>0</v>
      </c>
      <c r="BW11" s="12">
        <f>SUMIFS(Lançamentos!$G$4:$G$1048576,Lançamentos!$F$4:$F$1048576,Base!$A11,Lançamentos!$D$4:$D$1048576,Base!BW$3,Lançamentos!$E$4:$E$1048576,Base!$BO$2)</f>
        <v>0</v>
      </c>
      <c r="BX11" s="12">
        <f>SUMIFS(Lançamentos!$G$4:$G$1048576,Lançamentos!$F$4:$F$1048576,Base!$A11,Lançamentos!$D$4:$D$1048576,Base!BX$3,Lançamentos!$E$4:$E$1048576,Base!$BO$2)</f>
        <v>0</v>
      </c>
      <c r="BY11" s="12">
        <f>SUMIFS(Lançamentos!$G$4:$G$1048576,Lançamentos!$F$4:$F$1048576,Base!$A11,Lançamentos!$D$4:$D$1048576,Base!BY$3,Lançamentos!$E$4:$E$1048576,Base!$BO$2)</f>
        <v>0</v>
      </c>
      <c r="BZ11" s="12">
        <f>SUMIFS(Lançamentos!$G$4:$G$1048576,Lançamentos!$F$4:$F$1048576,Base!$A11,Lançamentos!$D$4:$D$1048576,Base!BZ$3,Lançamentos!$E$4:$E$1048576,Base!$BO$2)</f>
        <v>0</v>
      </c>
      <c r="CA11" s="20">
        <f t="shared" ref="CA11" si="35">SUM(BO11:BZ11)</f>
        <v>0</v>
      </c>
      <c r="CB11" s="12">
        <f>SUMIFS(Lançamentos!$G$4:$G$1048576,Lançamentos!$F$4:$F$1048576,Base!$A11,Lançamentos!$D$4:$D$1048576,Base!CB$3,Lançamentos!$E$4:$E$1048576,Base!$CB$2)</f>
        <v>0</v>
      </c>
      <c r="CC11" s="12">
        <f>SUMIFS(Lançamentos!$G$4:$G$1048576,Lançamentos!$F$4:$F$1048576,Base!$A11,Lançamentos!$D$4:$D$1048576,Base!CC$3,Lançamentos!$E$4:$E$1048576,Base!$CB$2)</f>
        <v>0</v>
      </c>
      <c r="CD11" s="12">
        <f>SUMIFS(Lançamentos!$G$4:$G$1048576,Lançamentos!$F$4:$F$1048576,Base!$A11,Lançamentos!$D$4:$D$1048576,Base!CD$3,Lançamentos!$E$4:$E$1048576,Base!$CB$2)</f>
        <v>0</v>
      </c>
      <c r="CE11" s="12">
        <f>SUMIFS(Lançamentos!$G$4:$G$1048576,Lançamentos!$F$4:$F$1048576,Base!$A11,Lançamentos!$D$4:$D$1048576,Base!CE$3,Lançamentos!$E$4:$E$1048576,Base!$CB$2)</f>
        <v>0</v>
      </c>
      <c r="CF11" s="12">
        <f>SUMIFS(Lançamentos!$G$4:$G$1048576,Lançamentos!$F$4:$F$1048576,Base!$A11,Lançamentos!$D$4:$D$1048576,Base!CF$3,Lançamentos!$E$4:$E$1048576,Base!$CB$2)</f>
        <v>0</v>
      </c>
      <c r="CG11" s="12">
        <f>SUMIFS(Lançamentos!$G$4:$G$1048576,Lançamentos!$F$4:$F$1048576,Base!$A11,Lançamentos!$D$4:$D$1048576,Base!CG$3,Lançamentos!$E$4:$E$1048576,Base!$CB$2)</f>
        <v>0</v>
      </c>
      <c r="CH11" s="12">
        <f>SUMIFS(Lançamentos!$G$4:$G$1048576,Lançamentos!$F$4:$F$1048576,Base!$A11,Lançamentos!$D$4:$D$1048576,Base!CH$3,Lançamentos!$E$4:$E$1048576,Base!$CB$2)</f>
        <v>0</v>
      </c>
      <c r="CI11" s="12">
        <f>SUMIFS(Lançamentos!$G$4:$G$1048576,Lançamentos!$F$4:$F$1048576,Base!$A11,Lançamentos!$D$4:$D$1048576,Base!CI$3,Lançamentos!$E$4:$E$1048576,Base!$CB$2)</f>
        <v>0</v>
      </c>
      <c r="CJ11" s="12">
        <f>SUMIFS(Lançamentos!$G$4:$G$1048576,Lançamentos!$F$4:$F$1048576,Base!$A11,Lançamentos!$D$4:$D$1048576,Base!CJ$3,Lançamentos!$E$4:$E$1048576,Base!$CB$2)</f>
        <v>0</v>
      </c>
      <c r="CK11" s="12">
        <f>SUMIFS(Lançamentos!$G$4:$G$1048576,Lançamentos!$F$4:$F$1048576,Base!$A11,Lançamentos!$D$4:$D$1048576,Base!CK$3,Lançamentos!$E$4:$E$1048576,Base!$CB$2)</f>
        <v>0</v>
      </c>
      <c r="CL11" s="12">
        <f>SUMIFS(Lançamentos!$G$4:$G$1048576,Lançamentos!$F$4:$F$1048576,Base!$A11,Lançamentos!$D$4:$D$1048576,Base!CL$3,Lançamentos!$E$4:$E$1048576,Base!$CB$2)</f>
        <v>0</v>
      </c>
      <c r="CM11" s="12">
        <f>SUMIFS(Lançamentos!$G$4:$G$1048576,Lançamentos!$F$4:$F$1048576,Base!$A11,Lançamentos!$D$4:$D$1048576,Base!CM$3,Lançamentos!$E$4:$E$1048576,Base!$CB$2)</f>
        <v>0</v>
      </c>
      <c r="CN11" s="20">
        <f t="shared" ref="CN11" si="36">SUM(CB11:CM11)</f>
        <v>0</v>
      </c>
      <c r="CO11" s="12">
        <f>SUMIFS(Lançamentos!$G$4:$G$1048576,Lançamentos!$F$4:$F$1048576,Base!$A11,Lançamentos!$D$4:$D$1048576,Base!CO$3,Lançamentos!$E$4:$E$1048576,Base!$CO$2)</f>
        <v>0</v>
      </c>
      <c r="CP11" s="12">
        <f>SUMIFS(Lançamentos!$G$4:$G$1048576,Lançamentos!$F$4:$F$1048576,Base!$A11,Lançamentos!$D$4:$D$1048576,Base!CP$3,Lançamentos!$E$4:$E$1048576,Base!$CO$2)</f>
        <v>0</v>
      </c>
      <c r="CQ11" s="12">
        <f>SUMIFS(Lançamentos!$G$4:$G$1048576,Lançamentos!$F$4:$F$1048576,Base!$A11,Lançamentos!$D$4:$D$1048576,Base!CQ$3,Lançamentos!$E$4:$E$1048576,Base!$CO$2)</f>
        <v>0</v>
      </c>
      <c r="CR11" s="12">
        <f>SUMIFS(Lançamentos!$G$4:$G$1048576,Lançamentos!$F$4:$F$1048576,Base!$A11,Lançamentos!$D$4:$D$1048576,Base!CR$3,Lançamentos!$E$4:$E$1048576,Base!$CO$2)</f>
        <v>0</v>
      </c>
      <c r="CS11" s="12">
        <f>SUMIFS(Lançamentos!$G$4:$G$1048576,Lançamentos!$F$4:$F$1048576,Base!$A11,Lançamentos!$D$4:$D$1048576,Base!CS$3,Lançamentos!$E$4:$E$1048576,Base!$CO$2)</f>
        <v>0</v>
      </c>
      <c r="CT11" s="12">
        <f>SUMIFS(Lançamentos!$G$4:$G$1048576,Lançamentos!$F$4:$F$1048576,Base!$A11,Lançamentos!$D$4:$D$1048576,Base!CT$3,Lançamentos!$E$4:$E$1048576,Base!$CO$2)</f>
        <v>0</v>
      </c>
      <c r="CU11" s="12">
        <f>SUMIFS(Lançamentos!$G$4:$G$1048576,Lançamentos!$F$4:$F$1048576,Base!$A11,Lançamentos!$D$4:$D$1048576,Base!CU$3,Lançamentos!$E$4:$E$1048576,Base!$CO$2)</f>
        <v>0</v>
      </c>
      <c r="CV11" s="12">
        <f>SUMIFS(Lançamentos!$G$4:$G$1048576,Lançamentos!$F$4:$F$1048576,Base!$A11,Lançamentos!$D$4:$D$1048576,Base!CV$3,Lançamentos!$E$4:$E$1048576,Base!$CO$2)</f>
        <v>0</v>
      </c>
      <c r="CW11" s="12">
        <f>SUMIFS(Lançamentos!$G$4:$G$1048576,Lançamentos!$F$4:$F$1048576,Base!$A11,Lançamentos!$D$4:$D$1048576,Base!CW$3,Lançamentos!$E$4:$E$1048576,Base!$CO$2)</f>
        <v>0</v>
      </c>
      <c r="CX11" s="12">
        <f>SUMIFS(Lançamentos!$G$4:$G$1048576,Lançamentos!$F$4:$F$1048576,Base!$A11,Lançamentos!$D$4:$D$1048576,Base!CX$3,Lançamentos!$E$4:$E$1048576,Base!$CO$2)</f>
        <v>0</v>
      </c>
      <c r="CY11" s="12">
        <f>SUMIFS(Lançamentos!$G$4:$G$1048576,Lançamentos!$F$4:$F$1048576,Base!$A11,Lançamentos!$D$4:$D$1048576,Base!CY$3,Lançamentos!$E$4:$E$1048576,Base!$CO$2)</f>
        <v>0</v>
      </c>
      <c r="CZ11" s="12">
        <f>SUMIFS(Lançamentos!$G$4:$G$1048576,Lançamentos!$F$4:$F$1048576,Base!$A11,Lançamentos!$D$4:$D$1048576,Base!CZ$3,Lançamentos!$E$4:$E$1048576,Base!$CO$2)</f>
        <v>0</v>
      </c>
      <c r="DA11" s="20">
        <f t="shared" ref="DA11" si="37">SUM(CO11:CZ11)</f>
        <v>0</v>
      </c>
      <c r="DB11" s="12">
        <f>SUMIFS(Lançamentos!$G$4:$G$1048576,Lançamentos!$F$4:$F$1048576,Base!$A11,Lançamentos!$D$4:$D$1048576,Base!DB$3,Lançamentos!$E$4:$E$1048576,Base!$DB$2)</f>
        <v>0</v>
      </c>
      <c r="DC11" s="12">
        <f>SUMIFS(Lançamentos!$G$4:$G$1048576,Lançamentos!$F$4:$F$1048576,Base!$A11,Lançamentos!$D$4:$D$1048576,Base!DC$3,Lançamentos!$E$4:$E$1048576,Base!$DB$2)</f>
        <v>0</v>
      </c>
      <c r="DD11" s="12">
        <f>SUMIFS(Lançamentos!$G$4:$G$1048576,Lançamentos!$F$4:$F$1048576,Base!$A11,Lançamentos!$D$4:$D$1048576,Base!DD$3,Lançamentos!$E$4:$E$1048576,Base!$DB$2)</f>
        <v>0</v>
      </c>
      <c r="DE11" s="12">
        <f>SUMIFS(Lançamentos!$G$4:$G$1048576,Lançamentos!$F$4:$F$1048576,Base!$A11,Lançamentos!$D$4:$D$1048576,Base!DE$3,Lançamentos!$E$4:$E$1048576,Base!$DB$2)</f>
        <v>0</v>
      </c>
      <c r="DF11" s="12">
        <f>SUMIFS(Lançamentos!$G$4:$G$1048576,Lançamentos!$F$4:$F$1048576,Base!$A11,Lançamentos!$D$4:$D$1048576,Base!DF$3,Lançamentos!$E$4:$E$1048576,Base!$DB$2)</f>
        <v>0</v>
      </c>
      <c r="DG11" s="12">
        <f>SUMIFS(Lançamentos!$G$4:$G$1048576,Lançamentos!$F$4:$F$1048576,Base!$A11,Lançamentos!$D$4:$D$1048576,Base!DG$3,Lançamentos!$E$4:$E$1048576,Base!$DB$2)</f>
        <v>0</v>
      </c>
      <c r="DH11" s="12">
        <f>SUMIFS(Lançamentos!$G$4:$G$1048576,Lançamentos!$F$4:$F$1048576,Base!$A11,Lançamentos!$D$4:$D$1048576,Base!DH$3,Lançamentos!$E$4:$E$1048576,Base!$DB$2)</f>
        <v>0</v>
      </c>
      <c r="DI11" s="12">
        <f>SUMIFS(Lançamentos!$G$4:$G$1048576,Lançamentos!$F$4:$F$1048576,Base!$A11,Lançamentos!$D$4:$D$1048576,Base!DI$3,Lançamentos!$E$4:$E$1048576,Base!$DB$2)</f>
        <v>0</v>
      </c>
      <c r="DJ11" s="12">
        <f>SUMIFS(Lançamentos!$G$4:$G$1048576,Lançamentos!$F$4:$F$1048576,Base!$A11,Lançamentos!$D$4:$D$1048576,Base!DJ$3,Lançamentos!$E$4:$E$1048576,Base!$DB$2)</f>
        <v>0</v>
      </c>
      <c r="DK11" s="12">
        <f>SUMIFS(Lançamentos!$G$4:$G$1048576,Lançamentos!$F$4:$F$1048576,Base!$A11,Lançamentos!$D$4:$D$1048576,Base!DK$3,Lançamentos!$E$4:$E$1048576,Base!$DB$2)</f>
        <v>0</v>
      </c>
      <c r="DL11" s="12">
        <f>SUMIFS(Lançamentos!$G$4:$G$1048576,Lançamentos!$F$4:$F$1048576,Base!$A11,Lançamentos!$D$4:$D$1048576,Base!DL$3,Lançamentos!$E$4:$E$1048576,Base!$DB$2)</f>
        <v>0</v>
      </c>
      <c r="DM11" s="12">
        <f>SUMIFS(Lançamentos!$G$4:$G$1048576,Lançamentos!$F$4:$F$1048576,Base!$A11,Lançamentos!$D$4:$D$1048576,Base!DM$3,Lançamentos!$E$4:$E$1048576,Base!$DB$2)</f>
        <v>0</v>
      </c>
      <c r="DN11" s="20">
        <f t="shared" ref="DN11" si="38">SUM(DB11:DM11)</f>
        <v>0</v>
      </c>
      <c r="DO11" s="12">
        <f>SUMIFS(Lançamentos!$G$4:$G$1048576,Lançamentos!$F$4:$F$1048576,Base!$A11,Lançamentos!$D$4:$D$1048576,Base!DO$3,Lançamentos!$E$4:$E$1048576,Base!$DO$2)</f>
        <v>0</v>
      </c>
      <c r="DP11" s="12">
        <f>SUMIFS(Lançamentos!$G$4:$G$1048576,Lançamentos!$F$4:$F$1048576,Base!$A11,Lançamentos!$D$4:$D$1048576,Base!DP$3,Lançamentos!$E$4:$E$1048576,Base!$DO$2)</f>
        <v>0</v>
      </c>
      <c r="DQ11" s="12">
        <f>SUMIFS(Lançamentos!$G$4:$G$1048576,Lançamentos!$F$4:$F$1048576,Base!$A11,Lançamentos!$D$4:$D$1048576,Base!DQ$3,Lançamentos!$E$4:$E$1048576,Base!$DO$2)</f>
        <v>0</v>
      </c>
      <c r="DR11" s="12">
        <f>SUMIFS(Lançamentos!$G$4:$G$1048576,Lançamentos!$F$4:$F$1048576,Base!$A11,Lançamentos!$D$4:$D$1048576,Base!DR$3,Lançamentos!$E$4:$E$1048576,Base!$DO$2)</f>
        <v>0</v>
      </c>
      <c r="DS11" s="12">
        <f>SUMIFS(Lançamentos!$G$4:$G$1048576,Lançamentos!$F$4:$F$1048576,Base!$A11,Lançamentos!$D$4:$D$1048576,Base!DS$3,Lançamentos!$E$4:$E$1048576,Base!$DO$2)</f>
        <v>0</v>
      </c>
      <c r="DT11" s="12">
        <f>SUMIFS(Lançamentos!$G$4:$G$1048576,Lançamentos!$F$4:$F$1048576,Base!$A11,Lançamentos!$D$4:$D$1048576,Base!DT$3,Lançamentos!$E$4:$E$1048576,Base!$DO$2)</f>
        <v>0</v>
      </c>
      <c r="DU11" s="12">
        <f>SUMIFS(Lançamentos!$G$4:$G$1048576,Lançamentos!$F$4:$F$1048576,Base!$A11,Lançamentos!$D$4:$D$1048576,Base!DU$3,Lançamentos!$E$4:$E$1048576,Base!$DO$2)</f>
        <v>0</v>
      </c>
      <c r="DV11" s="12">
        <f>SUMIFS(Lançamentos!$G$4:$G$1048576,Lançamentos!$F$4:$F$1048576,Base!$A11,Lançamentos!$D$4:$D$1048576,Base!DV$3,Lançamentos!$E$4:$E$1048576,Base!$DO$2)</f>
        <v>0</v>
      </c>
      <c r="DW11" s="12">
        <f>SUMIFS(Lançamentos!$G$4:$G$1048576,Lançamentos!$F$4:$F$1048576,Base!$A11,Lançamentos!$D$4:$D$1048576,Base!DW$3,Lançamentos!$E$4:$E$1048576,Base!$DO$2)</f>
        <v>0</v>
      </c>
      <c r="DX11" s="12">
        <f>SUMIFS(Lançamentos!$G$4:$G$1048576,Lançamentos!$F$4:$F$1048576,Base!$A11,Lançamentos!$D$4:$D$1048576,Base!DX$3,Lançamentos!$E$4:$E$1048576,Base!$DO$2)</f>
        <v>0</v>
      </c>
      <c r="DY11" s="12">
        <f>SUMIFS(Lançamentos!$G$4:$G$1048576,Lançamentos!$F$4:$F$1048576,Base!$A11,Lançamentos!$D$4:$D$1048576,Base!DY$3,Lançamentos!$E$4:$E$1048576,Base!$DO$2)</f>
        <v>0</v>
      </c>
      <c r="DZ11" s="12">
        <f>SUMIFS(Lançamentos!$G$4:$G$1048576,Lançamentos!$F$4:$F$1048576,Base!$A11,Lançamentos!$D$4:$D$1048576,Base!DZ$3,Lançamentos!$E$4:$E$1048576,Base!$DO$2)</f>
        <v>0</v>
      </c>
      <c r="EA11" s="20">
        <f t="shared" ref="EA11" si="39">SUM(DO11:DZ11)</f>
        <v>0</v>
      </c>
      <c r="EB11" s="12">
        <f>SUMIFS(Lançamentos!$G$4:$G$1048576,Lançamentos!$F$4:$F$1048576,Base!$A11,Lançamentos!$D$4:$D$1048576,Base!EB$3,Lançamentos!$E$4:$E$1048576,Base!$EB$2)</f>
        <v>0</v>
      </c>
      <c r="EC11" s="12">
        <f>SUMIFS(Lançamentos!$G$4:$G$1048576,Lançamentos!$F$4:$F$1048576,Base!$A11,Lançamentos!$D$4:$D$1048576,Base!EC$3,Lançamentos!$E$4:$E$1048576,Base!$EB$2)</f>
        <v>0</v>
      </c>
      <c r="ED11" s="12">
        <f>SUMIFS(Lançamentos!$G$4:$G$1048576,Lançamentos!$F$4:$F$1048576,Base!$A11,Lançamentos!$D$4:$D$1048576,Base!ED$3,Lançamentos!$E$4:$E$1048576,Base!$EB$2)</f>
        <v>0</v>
      </c>
      <c r="EE11" s="12">
        <f>SUMIFS(Lançamentos!$G$4:$G$1048576,Lançamentos!$F$4:$F$1048576,Base!$A11,Lançamentos!$D$4:$D$1048576,Base!EE$3,Lançamentos!$E$4:$E$1048576,Base!$EB$2)</f>
        <v>0</v>
      </c>
      <c r="EF11" s="12">
        <f>SUMIFS(Lançamentos!$G$4:$G$1048576,Lançamentos!$F$4:$F$1048576,Base!$A11,Lançamentos!$D$4:$D$1048576,Base!EF$3,Lançamentos!$E$4:$E$1048576,Base!$EB$2)</f>
        <v>0</v>
      </c>
      <c r="EG11" s="12">
        <f>SUMIFS(Lançamentos!$G$4:$G$1048576,Lançamentos!$F$4:$F$1048576,Base!$A11,Lançamentos!$D$4:$D$1048576,Base!EG$3,Lançamentos!$E$4:$E$1048576,Base!$EB$2)</f>
        <v>0</v>
      </c>
      <c r="EH11" s="12">
        <f>SUMIFS(Lançamentos!$G$4:$G$1048576,Lançamentos!$F$4:$F$1048576,Base!$A11,Lançamentos!$D$4:$D$1048576,Base!EH$3,Lançamentos!$E$4:$E$1048576,Base!$EB$2)</f>
        <v>0</v>
      </c>
      <c r="EI11" s="12">
        <f>SUMIFS(Lançamentos!$G$4:$G$1048576,Lançamentos!$F$4:$F$1048576,Base!$A11,Lançamentos!$D$4:$D$1048576,Base!EI$3,Lançamentos!$E$4:$E$1048576,Base!$EB$2)</f>
        <v>0</v>
      </c>
      <c r="EJ11" s="12">
        <f>SUMIFS(Lançamentos!$G$4:$G$1048576,Lançamentos!$F$4:$F$1048576,Base!$A11,Lançamentos!$D$4:$D$1048576,Base!EJ$3,Lançamentos!$E$4:$E$1048576,Base!$EB$2)</f>
        <v>0</v>
      </c>
      <c r="EK11" s="12">
        <f>SUMIFS(Lançamentos!$G$4:$G$1048576,Lançamentos!$F$4:$F$1048576,Base!$A11,Lançamentos!$D$4:$D$1048576,Base!EK$3,Lançamentos!$E$4:$E$1048576,Base!$EB$2)</f>
        <v>0</v>
      </c>
      <c r="EL11" s="12">
        <f>SUMIFS(Lançamentos!$G$4:$G$1048576,Lançamentos!$F$4:$F$1048576,Base!$A11,Lançamentos!$D$4:$D$1048576,Base!EL$3,Lançamentos!$E$4:$E$1048576,Base!$EB$2)</f>
        <v>0</v>
      </c>
      <c r="EM11" s="12">
        <f>SUMIFS(Lançamentos!$G$4:$G$1048576,Lançamentos!$F$4:$F$1048576,Base!$A11,Lançamentos!$D$4:$D$1048576,Base!EM$3,Lançamentos!$E$4:$E$1048576,Base!$EB$2)</f>
        <v>0</v>
      </c>
      <c r="EN11" s="20">
        <f t="shared" ref="EN11" si="40">SUM(EB11:EM11)</f>
        <v>0</v>
      </c>
      <c r="EO11" s="12">
        <f>SUMIFS(Lançamentos!$G$4:$G$1048576,Lançamentos!$F$4:$F$1048576,Base!$A11,Lançamentos!$D$4:$D$1048576,Base!EO$3,Lançamentos!$E$4:$E$1048576,Base!$EO$2)</f>
        <v>0</v>
      </c>
      <c r="EP11" s="12">
        <f>SUMIFS(Lançamentos!$G$4:$G$1048576,Lançamentos!$F$4:$F$1048576,Base!$A11,Lançamentos!$D$4:$D$1048576,Base!EP$3,Lançamentos!$E$4:$E$1048576,Base!$EO$2)</f>
        <v>0</v>
      </c>
      <c r="EQ11" s="12">
        <f>SUMIFS(Lançamentos!$G$4:$G$1048576,Lançamentos!$F$4:$F$1048576,Base!$A11,Lançamentos!$D$4:$D$1048576,Base!EQ$3,Lançamentos!$E$4:$E$1048576,Base!$EO$2)</f>
        <v>0</v>
      </c>
      <c r="ER11" s="12">
        <f>SUMIFS(Lançamentos!$G$4:$G$1048576,Lançamentos!$F$4:$F$1048576,Base!$A11,Lançamentos!$D$4:$D$1048576,Base!ER$3,Lançamentos!$E$4:$E$1048576,Base!$EO$2)</f>
        <v>0</v>
      </c>
      <c r="ES11" s="12">
        <f>SUMIFS(Lançamentos!$G$4:$G$1048576,Lançamentos!$F$4:$F$1048576,Base!$A11,Lançamentos!$D$4:$D$1048576,Base!ES$3,Lançamentos!$E$4:$E$1048576,Base!$EO$2)</f>
        <v>0</v>
      </c>
      <c r="ET11" s="12">
        <f>SUMIFS(Lançamentos!$G$4:$G$1048576,Lançamentos!$F$4:$F$1048576,Base!$A11,Lançamentos!$D$4:$D$1048576,Base!ET$3,Lançamentos!$E$4:$E$1048576,Base!$EO$2)</f>
        <v>0</v>
      </c>
      <c r="EU11" s="12">
        <f>SUMIFS(Lançamentos!$G$4:$G$1048576,Lançamentos!$F$4:$F$1048576,Base!$A11,Lançamentos!$D$4:$D$1048576,Base!EU$3,Lançamentos!$E$4:$E$1048576,Base!$EO$2)</f>
        <v>0</v>
      </c>
      <c r="EV11" s="12">
        <f>SUMIFS(Lançamentos!$G$4:$G$1048576,Lançamentos!$F$4:$F$1048576,Base!$A11,Lançamentos!$D$4:$D$1048576,Base!EV$3,Lançamentos!$E$4:$E$1048576,Base!$EO$2)</f>
        <v>0</v>
      </c>
      <c r="EW11" s="12">
        <f>SUMIFS(Lançamentos!$G$4:$G$1048576,Lançamentos!$F$4:$F$1048576,Base!$A11,Lançamentos!$D$4:$D$1048576,Base!EW$3,Lançamentos!$E$4:$E$1048576,Base!$EO$2)</f>
        <v>0</v>
      </c>
      <c r="EX11" s="12">
        <f>SUMIFS(Lançamentos!$G$4:$G$1048576,Lançamentos!$F$4:$F$1048576,Base!$A11,Lançamentos!$D$4:$D$1048576,Base!EX$3,Lançamentos!$E$4:$E$1048576,Base!$EO$2)</f>
        <v>0</v>
      </c>
      <c r="EY11" s="12">
        <f>SUMIFS(Lançamentos!$G$4:$G$1048576,Lançamentos!$F$4:$F$1048576,Base!$A11,Lançamentos!$D$4:$D$1048576,Base!EY$3,Lançamentos!$E$4:$E$1048576,Base!$EO$2)</f>
        <v>0</v>
      </c>
      <c r="EZ11" s="12">
        <f>SUMIFS(Lançamentos!$G$4:$G$1048576,Lançamentos!$F$4:$F$1048576,Base!$A11,Lançamentos!$D$4:$D$1048576,Base!EZ$3,Lançamentos!$E$4:$E$1048576,Base!$EO$2)</f>
        <v>0</v>
      </c>
      <c r="FA11" s="20">
        <f t="shared" ref="FA11" si="41">SUM(EO11:EZ11)</f>
        <v>0</v>
      </c>
      <c r="FB11" s="12">
        <f>SUMIFS(Lançamentos!$G$4:$G$1048576,Lançamentos!$F$4:$F$1048576,Base!$A11,Lançamentos!$D$4:$D$1048576,Base!FB$3,Lançamentos!$E$4:$E$1048576,Base!$FB$2)</f>
        <v>0</v>
      </c>
      <c r="FC11" s="12">
        <f>SUMIFS(Lançamentos!$G$4:$G$1048576,Lançamentos!$F$4:$F$1048576,Base!$A11,Lançamentos!$D$4:$D$1048576,Base!FC$3,Lançamentos!$E$4:$E$1048576,Base!$FB$2)</f>
        <v>0</v>
      </c>
      <c r="FD11" s="12">
        <f>SUMIFS(Lançamentos!$G$4:$G$1048576,Lançamentos!$F$4:$F$1048576,Base!$A11,Lançamentos!$D$4:$D$1048576,Base!FD$3,Lançamentos!$E$4:$E$1048576,Base!$FB$2)</f>
        <v>0</v>
      </c>
      <c r="FE11" s="12">
        <f>SUMIFS(Lançamentos!$G$4:$G$1048576,Lançamentos!$F$4:$F$1048576,Base!$A11,Lançamentos!$D$4:$D$1048576,Base!FE$3,Lançamentos!$E$4:$E$1048576,Base!$FB$2)</f>
        <v>0</v>
      </c>
      <c r="FF11" s="12">
        <f>SUMIFS(Lançamentos!$G$4:$G$1048576,Lançamentos!$F$4:$F$1048576,Base!$A11,Lançamentos!$D$4:$D$1048576,Base!FF$3,Lançamentos!$E$4:$E$1048576,Base!$FB$2)</f>
        <v>0</v>
      </c>
      <c r="FG11" s="12">
        <f>SUMIFS(Lançamentos!$G$4:$G$1048576,Lançamentos!$F$4:$F$1048576,Base!$A11,Lançamentos!$D$4:$D$1048576,Base!FG$3,Lançamentos!$E$4:$E$1048576,Base!$FB$2)</f>
        <v>0</v>
      </c>
      <c r="FH11" s="12">
        <f>SUMIFS(Lançamentos!$G$4:$G$1048576,Lançamentos!$F$4:$F$1048576,Base!$A11,Lançamentos!$D$4:$D$1048576,Base!FH$3,Lançamentos!$E$4:$E$1048576,Base!$FB$2)</f>
        <v>0</v>
      </c>
      <c r="FI11" s="12">
        <f>SUMIFS(Lançamentos!$G$4:$G$1048576,Lançamentos!$F$4:$F$1048576,Base!$A11,Lançamentos!$D$4:$D$1048576,Base!FI$3,Lançamentos!$E$4:$E$1048576,Base!$FB$2)</f>
        <v>0</v>
      </c>
      <c r="FJ11" s="12">
        <f>SUMIFS(Lançamentos!$G$4:$G$1048576,Lançamentos!$F$4:$F$1048576,Base!$A11,Lançamentos!$D$4:$D$1048576,Base!FJ$3,Lançamentos!$E$4:$E$1048576,Base!$FB$2)</f>
        <v>0</v>
      </c>
      <c r="FK11" s="12">
        <f>SUMIFS(Lançamentos!$G$4:$G$1048576,Lançamentos!$F$4:$F$1048576,Base!$A11,Lançamentos!$D$4:$D$1048576,Base!FK$3,Lançamentos!$E$4:$E$1048576,Base!$FB$2)</f>
        <v>0</v>
      </c>
      <c r="FL11" s="12">
        <f>SUMIFS(Lançamentos!$G$4:$G$1048576,Lançamentos!$F$4:$F$1048576,Base!$A11,Lançamentos!$D$4:$D$1048576,Base!FL$3,Lançamentos!$E$4:$E$1048576,Base!$FB$2)</f>
        <v>0</v>
      </c>
      <c r="FM11" s="12">
        <f>SUMIFS(Lançamentos!$G$4:$G$1048576,Lançamentos!$F$4:$F$1048576,Base!$A11,Lançamentos!$D$4:$D$1048576,Base!FM$3,Lançamentos!$E$4:$E$1048576,Base!$FB$2)</f>
        <v>0</v>
      </c>
      <c r="FN11" s="20">
        <f t="shared" ref="FN11" si="42">SUM(FB11:FM11)</f>
        <v>0</v>
      </c>
      <c r="FO11" s="12">
        <f>SUMIFS(Lançamentos!$G$4:$G$1048576,Lançamentos!$F$4:$F$1048576,Base!$A11,Lançamentos!$D$4:$D$1048576,Base!FO$3,Lançamentos!$E$4:$E$1048576,Base!$FO$2)</f>
        <v>0</v>
      </c>
      <c r="FP11" s="12">
        <f>SUMIFS(Lançamentos!$G$4:$G$1048576,Lançamentos!$F$4:$F$1048576,Base!$A11,Lançamentos!$D$4:$D$1048576,Base!FP$3,Lançamentos!$E$4:$E$1048576,Base!$FO$2)</f>
        <v>0</v>
      </c>
      <c r="FQ11" s="12">
        <f>SUMIFS(Lançamentos!$G$4:$G$1048576,Lançamentos!$F$4:$F$1048576,Base!$A11,Lançamentos!$D$4:$D$1048576,Base!FQ$3,Lançamentos!$E$4:$E$1048576,Base!$FO$2)</f>
        <v>0</v>
      </c>
      <c r="FR11" s="12">
        <f>SUMIFS(Lançamentos!$G$4:$G$1048576,Lançamentos!$F$4:$F$1048576,Base!$A11,Lançamentos!$D$4:$D$1048576,Base!FR$3,Lançamentos!$E$4:$E$1048576,Base!$FO$2)</f>
        <v>0</v>
      </c>
      <c r="FS11" s="12">
        <f>SUMIFS(Lançamentos!$G$4:$G$1048576,Lançamentos!$F$4:$F$1048576,Base!$A11,Lançamentos!$D$4:$D$1048576,Base!FS$3,Lançamentos!$E$4:$E$1048576,Base!$FO$2)</f>
        <v>0</v>
      </c>
      <c r="FT11" s="12">
        <f>SUMIFS(Lançamentos!$G$4:$G$1048576,Lançamentos!$F$4:$F$1048576,Base!$A11,Lançamentos!$D$4:$D$1048576,Base!FT$3,Lançamentos!$E$4:$E$1048576,Base!$FO$2)</f>
        <v>0</v>
      </c>
      <c r="FU11" s="12">
        <f>SUMIFS(Lançamentos!$G$4:$G$1048576,Lançamentos!$F$4:$F$1048576,Base!$A11,Lançamentos!$D$4:$D$1048576,Base!FU$3,Lançamentos!$E$4:$E$1048576,Base!$FO$2)</f>
        <v>0</v>
      </c>
      <c r="FV11" s="12">
        <f>SUMIFS(Lançamentos!$G$4:$G$1048576,Lançamentos!$F$4:$F$1048576,Base!$A11,Lançamentos!$D$4:$D$1048576,Base!FV$3,Lançamentos!$E$4:$E$1048576,Base!$FO$2)</f>
        <v>0</v>
      </c>
      <c r="FW11" s="12">
        <f>SUMIFS(Lançamentos!$G$4:$G$1048576,Lançamentos!$F$4:$F$1048576,Base!$A11,Lançamentos!$D$4:$D$1048576,Base!FW$3,Lançamentos!$E$4:$E$1048576,Base!$FO$2)</f>
        <v>0</v>
      </c>
      <c r="FX11" s="12">
        <f>SUMIFS(Lançamentos!$G$4:$G$1048576,Lançamentos!$F$4:$F$1048576,Base!$A11,Lançamentos!$D$4:$D$1048576,Base!FX$3,Lançamentos!$E$4:$E$1048576,Base!$FO$2)</f>
        <v>0</v>
      </c>
      <c r="FY11" s="12">
        <f>SUMIFS(Lançamentos!$G$4:$G$1048576,Lançamentos!$F$4:$F$1048576,Base!$A11,Lançamentos!$D$4:$D$1048576,Base!FY$3,Lançamentos!$E$4:$E$1048576,Base!$FO$2)</f>
        <v>0</v>
      </c>
      <c r="FZ11" s="12">
        <f>SUMIFS(Lançamentos!$G$4:$G$1048576,Lançamentos!$F$4:$F$1048576,Base!$A11,Lançamentos!$D$4:$D$1048576,Base!FZ$3,Lançamentos!$E$4:$E$1048576,Base!$FO$2)</f>
        <v>0</v>
      </c>
      <c r="GA11" s="20">
        <f t="shared" ref="GA11" si="43">SUM(FO11:FZ11)</f>
        <v>0</v>
      </c>
      <c r="GB11" s="12">
        <f>SUMIFS(Lançamentos!$G$4:$G$1048576,Lançamentos!$F$4:$F$1048576,Base!$A11,Lançamentos!$D$4:$D$1048576,Base!GB$3,Lançamentos!$E$4:$E$1048576,Base!$GB$2)</f>
        <v>0</v>
      </c>
      <c r="GC11" s="12">
        <f>SUMIFS(Lançamentos!$G$4:$G$1048576,Lançamentos!$F$4:$F$1048576,Base!$A11,Lançamentos!$D$4:$D$1048576,Base!GC$3,Lançamentos!$E$4:$E$1048576,Base!$GB$2)</f>
        <v>0</v>
      </c>
      <c r="GD11" s="12">
        <f>SUMIFS(Lançamentos!$G$4:$G$1048576,Lançamentos!$F$4:$F$1048576,Base!$A11,Lançamentos!$D$4:$D$1048576,Base!GD$3,Lançamentos!$E$4:$E$1048576,Base!$GB$2)</f>
        <v>0</v>
      </c>
      <c r="GE11" s="12">
        <f>SUMIFS(Lançamentos!$G$4:$G$1048576,Lançamentos!$F$4:$F$1048576,Base!$A11,Lançamentos!$D$4:$D$1048576,Base!GE$3,Lançamentos!$E$4:$E$1048576,Base!$GB$2)</f>
        <v>0</v>
      </c>
      <c r="GF11" s="12">
        <f>SUMIFS(Lançamentos!$G$4:$G$1048576,Lançamentos!$F$4:$F$1048576,Base!$A11,Lançamentos!$D$4:$D$1048576,Base!GF$3,Lançamentos!$E$4:$E$1048576,Base!$GB$2)</f>
        <v>0</v>
      </c>
      <c r="GG11" s="12">
        <f>SUMIFS(Lançamentos!$G$4:$G$1048576,Lançamentos!$F$4:$F$1048576,Base!$A11,Lançamentos!$D$4:$D$1048576,Base!GG$3,Lançamentos!$E$4:$E$1048576,Base!$GB$2)</f>
        <v>0</v>
      </c>
      <c r="GH11" s="12">
        <f>SUMIFS(Lançamentos!$G$4:$G$1048576,Lançamentos!$F$4:$F$1048576,Base!$A11,Lançamentos!$D$4:$D$1048576,Base!GH$3,Lançamentos!$E$4:$E$1048576,Base!$GB$2)</f>
        <v>0</v>
      </c>
      <c r="GI11" s="12">
        <f>SUMIFS(Lançamentos!$G$4:$G$1048576,Lançamentos!$F$4:$F$1048576,Base!$A11,Lançamentos!$D$4:$D$1048576,Base!GI$3,Lançamentos!$E$4:$E$1048576,Base!$GB$2)</f>
        <v>0</v>
      </c>
      <c r="GJ11" s="12">
        <f>SUMIFS(Lançamentos!$G$4:$G$1048576,Lançamentos!$F$4:$F$1048576,Base!$A11,Lançamentos!$D$4:$D$1048576,Base!GJ$3,Lançamentos!$E$4:$E$1048576,Base!$GB$2)</f>
        <v>0</v>
      </c>
      <c r="GK11" s="12">
        <f>SUMIFS(Lançamentos!$G$4:$G$1048576,Lançamentos!$F$4:$F$1048576,Base!$A11,Lançamentos!$D$4:$D$1048576,Base!GK$3,Lançamentos!$E$4:$E$1048576,Base!$GB$2)</f>
        <v>0</v>
      </c>
      <c r="GL11" s="12">
        <f>SUMIFS(Lançamentos!$G$4:$G$1048576,Lançamentos!$F$4:$F$1048576,Base!$A11,Lançamentos!$D$4:$D$1048576,Base!GL$3,Lançamentos!$E$4:$E$1048576,Base!$GB$2)</f>
        <v>0</v>
      </c>
      <c r="GM11" s="12">
        <f>SUMIFS(Lançamentos!$G$4:$G$1048576,Lançamentos!$F$4:$F$1048576,Base!$A11,Lançamentos!$D$4:$D$1048576,Base!GM$3,Lançamentos!$E$4:$E$1048576,Base!$GB$2)</f>
        <v>0</v>
      </c>
      <c r="GN11" s="20">
        <f t="shared" ref="GN11" si="44">SUM(GB11:GM11)</f>
        <v>0</v>
      </c>
      <c r="GP11" s="37"/>
    </row>
    <row r="12" spans="1:209" ht="18.75">
      <c r="A12" s="8" t="s">
        <v>12</v>
      </c>
      <c r="B12" s="9">
        <f t="shared" ref="B12:M12" si="45">SUM(B6:B10)</f>
        <v>0</v>
      </c>
      <c r="C12" s="9">
        <f t="shared" si="45"/>
        <v>0</v>
      </c>
      <c r="D12" s="9">
        <f t="shared" si="45"/>
        <v>0</v>
      </c>
      <c r="E12" s="9">
        <f t="shared" si="45"/>
        <v>0</v>
      </c>
      <c r="F12" s="9">
        <f t="shared" si="45"/>
        <v>0</v>
      </c>
      <c r="G12" s="9">
        <f t="shared" si="45"/>
        <v>0</v>
      </c>
      <c r="H12" s="9">
        <f t="shared" si="45"/>
        <v>0</v>
      </c>
      <c r="I12" s="9">
        <f t="shared" si="45"/>
        <v>0</v>
      </c>
      <c r="J12" s="9">
        <f t="shared" si="45"/>
        <v>0</v>
      </c>
      <c r="K12" s="9">
        <f t="shared" si="45"/>
        <v>0</v>
      </c>
      <c r="L12" s="9">
        <f t="shared" si="45"/>
        <v>0</v>
      </c>
      <c r="M12" s="9">
        <f t="shared" si="45"/>
        <v>0</v>
      </c>
      <c r="N12" s="21">
        <f>SUM(B12:M12)</f>
        <v>0</v>
      </c>
      <c r="O12" s="9">
        <f t="shared" ref="O12:Z12" si="46">SUM(O6:O10)</f>
        <v>0</v>
      </c>
      <c r="P12" s="9">
        <f t="shared" si="46"/>
        <v>0</v>
      </c>
      <c r="Q12" s="9">
        <f t="shared" si="46"/>
        <v>0</v>
      </c>
      <c r="R12" s="9">
        <f t="shared" si="46"/>
        <v>0</v>
      </c>
      <c r="S12" s="9">
        <f t="shared" si="46"/>
        <v>0</v>
      </c>
      <c r="T12" s="9">
        <f t="shared" si="46"/>
        <v>0</v>
      </c>
      <c r="U12" s="9">
        <f t="shared" si="46"/>
        <v>0</v>
      </c>
      <c r="V12" s="9">
        <f t="shared" si="46"/>
        <v>0</v>
      </c>
      <c r="W12" s="9">
        <f t="shared" si="46"/>
        <v>0</v>
      </c>
      <c r="X12" s="9">
        <f t="shared" si="46"/>
        <v>0</v>
      </c>
      <c r="Y12" s="9">
        <f t="shared" si="46"/>
        <v>0</v>
      </c>
      <c r="Z12" s="9">
        <f t="shared" si="46"/>
        <v>0</v>
      </c>
      <c r="AA12" s="21">
        <f>SUM(O12:Z12)</f>
        <v>0</v>
      </c>
      <c r="AB12" s="9">
        <f t="shared" ref="AB12:AM12" si="47">SUM(AB6:AB10)</f>
        <v>0</v>
      </c>
      <c r="AC12" s="9">
        <f t="shared" si="47"/>
        <v>0</v>
      </c>
      <c r="AD12" s="9">
        <f t="shared" si="47"/>
        <v>0</v>
      </c>
      <c r="AE12" s="9">
        <f t="shared" si="47"/>
        <v>0</v>
      </c>
      <c r="AF12" s="9">
        <f t="shared" si="47"/>
        <v>0</v>
      </c>
      <c r="AG12" s="9">
        <f t="shared" si="47"/>
        <v>0</v>
      </c>
      <c r="AH12" s="9">
        <f t="shared" si="47"/>
        <v>0</v>
      </c>
      <c r="AI12" s="9">
        <f t="shared" si="47"/>
        <v>0</v>
      </c>
      <c r="AJ12" s="9">
        <f t="shared" si="47"/>
        <v>0</v>
      </c>
      <c r="AK12" s="9">
        <f t="shared" si="47"/>
        <v>0</v>
      </c>
      <c r="AL12" s="9">
        <f t="shared" si="47"/>
        <v>0</v>
      </c>
      <c r="AM12" s="9">
        <f t="shared" si="47"/>
        <v>0</v>
      </c>
      <c r="AN12" s="21">
        <f>SUM(AB12:AM12)</f>
        <v>0</v>
      </c>
      <c r="AO12" s="9">
        <f t="shared" ref="AO12:AZ12" si="48">SUM(AO6:AO10)</f>
        <v>0</v>
      </c>
      <c r="AP12" s="9">
        <f t="shared" si="48"/>
        <v>0</v>
      </c>
      <c r="AQ12" s="9">
        <f t="shared" si="48"/>
        <v>0</v>
      </c>
      <c r="AR12" s="9">
        <f t="shared" si="48"/>
        <v>0</v>
      </c>
      <c r="AS12" s="9">
        <f t="shared" si="48"/>
        <v>0</v>
      </c>
      <c r="AT12" s="9">
        <f t="shared" si="48"/>
        <v>0</v>
      </c>
      <c r="AU12" s="9">
        <f t="shared" si="48"/>
        <v>0</v>
      </c>
      <c r="AV12" s="9">
        <f t="shared" si="48"/>
        <v>0</v>
      </c>
      <c r="AW12" s="9">
        <f t="shared" si="48"/>
        <v>0</v>
      </c>
      <c r="AX12" s="9">
        <f t="shared" si="48"/>
        <v>0</v>
      </c>
      <c r="AY12" s="9">
        <f t="shared" si="48"/>
        <v>0</v>
      </c>
      <c r="AZ12" s="9">
        <f t="shared" si="48"/>
        <v>0</v>
      </c>
      <c r="BA12" s="21">
        <f>SUM(AO12:AZ12)</f>
        <v>0</v>
      </c>
      <c r="BB12" s="9">
        <f t="shared" ref="BB12:BM12" si="49">SUM(BB6:BB10)</f>
        <v>0</v>
      </c>
      <c r="BC12" s="9">
        <f t="shared" si="49"/>
        <v>0</v>
      </c>
      <c r="BD12" s="9">
        <f t="shared" si="49"/>
        <v>0</v>
      </c>
      <c r="BE12" s="9">
        <f t="shared" si="49"/>
        <v>0</v>
      </c>
      <c r="BF12" s="9">
        <f t="shared" si="49"/>
        <v>0</v>
      </c>
      <c r="BG12" s="9">
        <f t="shared" si="49"/>
        <v>0</v>
      </c>
      <c r="BH12" s="9">
        <f t="shared" si="49"/>
        <v>0</v>
      </c>
      <c r="BI12" s="9">
        <f t="shared" si="49"/>
        <v>0</v>
      </c>
      <c r="BJ12" s="9">
        <f t="shared" si="49"/>
        <v>0</v>
      </c>
      <c r="BK12" s="9">
        <f t="shared" si="49"/>
        <v>0</v>
      </c>
      <c r="BL12" s="9">
        <f t="shared" si="49"/>
        <v>0</v>
      </c>
      <c r="BM12" s="9">
        <f t="shared" si="49"/>
        <v>0</v>
      </c>
      <c r="BN12" s="21">
        <f>SUM(BB12:BM12)</f>
        <v>0</v>
      </c>
      <c r="BO12" s="9">
        <f t="shared" ref="BO12:BZ12" si="50">SUM(BO6:BO10)</f>
        <v>0</v>
      </c>
      <c r="BP12" s="9">
        <f t="shared" si="50"/>
        <v>0</v>
      </c>
      <c r="BQ12" s="9">
        <f t="shared" si="50"/>
        <v>0</v>
      </c>
      <c r="BR12" s="9">
        <f t="shared" si="50"/>
        <v>0</v>
      </c>
      <c r="BS12" s="9">
        <f t="shared" si="50"/>
        <v>0</v>
      </c>
      <c r="BT12" s="9">
        <f t="shared" si="50"/>
        <v>0</v>
      </c>
      <c r="BU12" s="9">
        <f t="shared" si="50"/>
        <v>0</v>
      </c>
      <c r="BV12" s="9">
        <f t="shared" si="50"/>
        <v>0</v>
      </c>
      <c r="BW12" s="9">
        <f t="shared" si="50"/>
        <v>0</v>
      </c>
      <c r="BX12" s="9">
        <f t="shared" si="50"/>
        <v>0</v>
      </c>
      <c r="BY12" s="9">
        <f t="shared" si="50"/>
        <v>0</v>
      </c>
      <c r="BZ12" s="9">
        <f t="shared" si="50"/>
        <v>0</v>
      </c>
      <c r="CA12" s="21">
        <f>SUM(BO12:BZ12)</f>
        <v>0</v>
      </c>
      <c r="CB12" s="9">
        <f t="shared" ref="CB12:CM12" si="51">SUM(CB6:CB10)</f>
        <v>0</v>
      </c>
      <c r="CC12" s="9">
        <f t="shared" si="51"/>
        <v>0</v>
      </c>
      <c r="CD12" s="9">
        <f t="shared" si="51"/>
        <v>0</v>
      </c>
      <c r="CE12" s="9">
        <f t="shared" si="51"/>
        <v>0</v>
      </c>
      <c r="CF12" s="9">
        <f t="shared" si="51"/>
        <v>0</v>
      </c>
      <c r="CG12" s="9">
        <f t="shared" si="51"/>
        <v>0</v>
      </c>
      <c r="CH12" s="9">
        <f t="shared" si="51"/>
        <v>0</v>
      </c>
      <c r="CI12" s="9">
        <f t="shared" si="51"/>
        <v>0</v>
      </c>
      <c r="CJ12" s="9">
        <f t="shared" si="51"/>
        <v>0</v>
      </c>
      <c r="CK12" s="9">
        <f t="shared" si="51"/>
        <v>0</v>
      </c>
      <c r="CL12" s="9">
        <f t="shared" si="51"/>
        <v>0</v>
      </c>
      <c r="CM12" s="9">
        <f t="shared" si="51"/>
        <v>0</v>
      </c>
      <c r="CN12" s="21">
        <f>SUM(CB12:CM12)</f>
        <v>0</v>
      </c>
      <c r="CO12" s="9">
        <f t="shared" ref="CO12:CZ12" si="52">SUM(CO6:CO10)</f>
        <v>0</v>
      </c>
      <c r="CP12" s="9">
        <f t="shared" si="52"/>
        <v>0</v>
      </c>
      <c r="CQ12" s="9">
        <f t="shared" si="52"/>
        <v>0</v>
      </c>
      <c r="CR12" s="9">
        <f t="shared" si="52"/>
        <v>0</v>
      </c>
      <c r="CS12" s="9">
        <f t="shared" si="52"/>
        <v>0</v>
      </c>
      <c r="CT12" s="9">
        <f t="shared" si="52"/>
        <v>0</v>
      </c>
      <c r="CU12" s="9">
        <f t="shared" si="52"/>
        <v>0</v>
      </c>
      <c r="CV12" s="9">
        <f t="shared" si="52"/>
        <v>0</v>
      </c>
      <c r="CW12" s="9">
        <f t="shared" si="52"/>
        <v>0</v>
      </c>
      <c r="CX12" s="9">
        <f t="shared" si="52"/>
        <v>0</v>
      </c>
      <c r="CY12" s="9">
        <f t="shared" si="52"/>
        <v>0</v>
      </c>
      <c r="CZ12" s="9">
        <f t="shared" si="52"/>
        <v>0</v>
      </c>
      <c r="DA12" s="21">
        <f>SUM(CO12:CZ12)</f>
        <v>0</v>
      </c>
      <c r="DB12" s="9">
        <f t="shared" ref="DB12:DM12" si="53">SUM(DB6:DB10)</f>
        <v>0</v>
      </c>
      <c r="DC12" s="9">
        <f t="shared" si="53"/>
        <v>0</v>
      </c>
      <c r="DD12" s="9">
        <f t="shared" si="53"/>
        <v>0</v>
      </c>
      <c r="DE12" s="9">
        <f t="shared" si="53"/>
        <v>0</v>
      </c>
      <c r="DF12" s="9">
        <f t="shared" si="53"/>
        <v>0</v>
      </c>
      <c r="DG12" s="9">
        <f t="shared" si="53"/>
        <v>0</v>
      </c>
      <c r="DH12" s="9">
        <f t="shared" si="53"/>
        <v>0</v>
      </c>
      <c r="DI12" s="9">
        <f t="shared" si="53"/>
        <v>0</v>
      </c>
      <c r="DJ12" s="9">
        <f t="shared" si="53"/>
        <v>0</v>
      </c>
      <c r="DK12" s="9">
        <f t="shared" si="53"/>
        <v>0</v>
      </c>
      <c r="DL12" s="9">
        <f t="shared" si="53"/>
        <v>0</v>
      </c>
      <c r="DM12" s="9">
        <f t="shared" si="53"/>
        <v>0</v>
      </c>
      <c r="DN12" s="21">
        <f>SUM(DB12:DM12)</f>
        <v>0</v>
      </c>
      <c r="DO12" s="9">
        <f t="shared" ref="DO12:DZ12" si="54">SUM(DO6:DO10)</f>
        <v>0</v>
      </c>
      <c r="DP12" s="9">
        <f t="shared" si="54"/>
        <v>0</v>
      </c>
      <c r="DQ12" s="9">
        <f t="shared" si="54"/>
        <v>0</v>
      </c>
      <c r="DR12" s="9">
        <f t="shared" si="54"/>
        <v>0</v>
      </c>
      <c r="DS12" s="9">
        <f t="shared" si="54"/>
        <v>0</v>
      </c>
      <c r="DT12" s="9">
        <f t="shared" si="54"/>
        <v>0</v>
      </c>
      <c r="DU12" s="9">
        <f t="shared" si="54"/>
        <v>0</v>
      </c>
      <c r="DV12" s="9">
        <f t="shared" si="54"/>
        <v>0</v>
      </c>
      <c r="DW12" s="9">
        <f t="shared" si="54"/>
        <v>0</v>
      </c>
      <c r="DX12" s="9">
        <f t="shared" si="54"/>
        <v>0</v>
      </c>
      <c r="DY12" s="9">
        <f t="shared" si="54"/>
        <v>0</v>
      </c>
      <c r="DZ12" s="9">
        <f t="shared" si="54"/>
        <v>0</v>
      </c>
      <c r="EA12" s="21">
        <f>SUM(DO12:DZ12)</f>
        <v>0</v>
      </c>
      <c r="EB12" s="9">
        <f t="shared" ref="EB12:EM12" si="55">SUM(EB6:EB10)</f>
        <v>0</v>
      </c>
      <c r="EC12" s="9">
        <f t="shared" si="55"/>
        <v>0</v>
      </c>
      <c r="ED12" s="9">
        <f t="shared" si="55"/>
        <v>0</v>
      </c>
      <c r="EE12" s="9">
        <f t="shared" si="55"/>
        <v>0</v>
      </c>
      <c r="EF12" s="9">
        <f t="shared" si="55"/>
        <v>0</v>
      </c>
      <c r="EG12" s="9">
        <f t="shared" si="55"/>
        <v>0</v>
      </c>
      <c r="EH12" s="9">
        <f t="shared" si="55"/>
        <v>0</v>
      </c>
      <c r="EI12" s="9">
        <f t="shared" si="55"/>
        <v>0</v>
      </c>
      <c r="EJ12" s="9">
        <f t="shared" si="55"/>
        <v>0</v>
      </c>
      <c r="EK12" s="9">
        <f t="shared" si="55"/>
        <v>0</v>
      </c>
      <c r="EL12" s="9">
        <f t="shared" si="55"/>
        <v>0</v>
      </c>
      <c r="EM12" s="9">
        <f t="shared" si="55"/>
        <v>0</v>
      </c>
      <c r="EN12" s="21">
        <f>SUM(EB12:EM12)</f>
        <v>0</v>
      </c>
      <c r="EO12" s="9">
        <f t="shared" ref="EO12:EZ12" si="56">SUM(EO6:EO10)</f>
        <v>0</v>
      </c>
      <c r="EP12" s="9">
        <f t="shared" si="56"/>
        <v>0</v>
      </c>
      <c r="EQ12" s="9">
        <f t="shared" si="56"/>
        <v>0</v>
      </c>
      <c r="ER12" s="9">
        <f t="shared" si="56"/>
        <v>0</v>
      </c>
      <c r="ES12" s="9">
        <f t="shared" si="56"/>
        <v>0</v>
      </c>
      <c r="ET12" s="9">
        <f t="shared" si="56"/>
        <v>0</v>
      </c>
      <c r="EU12" s="9">
        <f t="shared" si="56"/>
        <v>0</v>
      </c>
      <c r="EV12" s="9">
        <f t="shared" si="56"/>
        <v>0</v>
      </c>
      <c r="EW12" s="9">
        <f t="shared" si="56"/>
        <v>0</v>
      </c>
      <c r="EX12" s="9">
        <f t="shared" si="56"/>
        <v>0</v>
      </c>
      <c r="EY12" s="9">
        <f t="shared" si="56"/>
        <v>0</v>
      </c>
      <c r="EZ12" s="9">
        <f t="shared" si="56"/>
        <v>0</v>
      </c>
      <c r="FA12" s="21">
        <f>SUM(EO12:EZ12)</f>
        <v>0</v>
      </c>
      <c r="FB12" s="9">
        <f t="shared" ref="FB12:FM12" si="57">SUM(FB6:FB10)</f>
        <v>0</v>
      </c>
      <c r="FC12" s="9">
        <f t="shared" si="57"/>
        <v>0</v>
      </c>
      <c r="FD12" s="9">
        <f t="shared" si="57"/>
        <v>0</v>
      </c>
      <c r="FE12" s="9">
        <f t="shared" si="57"/>
        <v>0</v>
      </c>
      <c r="FF12" s="9">
        <f t="shared" si="57"/>
        <v>0</v>
      </c>
      <c r="FG12" s="9">
        <f t="shared" si="57"/>
        <v>0</v>
      </c>
      <c r="FH12" s="9">
        <f t="shared" si="57"/>
        <v>0</v>
      </c>
      <c r="FI12" s="9">
        <f t="shared" si="57"/>
        <v>0</v>
      </c>
      <c r="FJ12" s="9">
        <f t="shared" si="57"/>
        <v>0</v>
      </c>
      <c r="FK12" s="9">
        <f t="shared" si="57"/>
        <v>0</v>
      </c>
      <c r="FL12" s="9">
        <f t="shared" si="57"/>
        <v>0</v>
      </c>
      <c r="FM12" s="9">
        <f t="shared" si="57"/>
        <v>0</v>
      </c>
      <c r="FN12" s="21">
        <f>SUM(FB12:FM12)</f>
        <v>0</v>
      </c>
      <c r="FO12" s="9">
        <f t="shared" ref="FO12:FZ12" si="58">SUM(FO6:FO10)</f>
        <v>0</v>
      </c>
      <c r="FP12" s="9">
        <f t="shared" si="58"/>
        <v>0</v>
      </c>
      <c r="FQ12" s="9">
        <f t="shared" si="58"/>
        <v>0</v>
      </c>
      <c r="FR12" s="9">
        <f t="shared" si="58"/>
        <v>0</v>
      </c>
      <c r="FS12" s="9">
        <f t="shared" si="58"/>
        <v>0</v>
      </c>
      <c r="FT12" s="9">
        <f t="shared" si="58"/>
        <v>0</v>
      </c>
      <c r="FU12" s="9">
        <f t="shared" si="58"/>
        <v>0</v>
      </c>
      <c r="FV12" s="9">
        <f t="shared" si="58"/>
        <v>0</v>
      </c>
      <c r="FW12" s="9">
        <f t="shared" si="58"/>
        <v>0</v>
      </c>
      <c r="FX12" s="9">
        <f t="shared" si="58"/>
        <v>0</v>
      </c>
      <c r="FY12" s="9">
        <f t="shared" si="58"/>
        <v>0</v>
      </c>
      <c r="FZ12" s="9">
        <f t="shared" si="58"/>
        <v>0</v>
      </c>
      <c r="GA12" s="21">
        <f>SUM(FO12:FZ12)</f>
        <v>0</v>
      </c>
      <c r="GB12" s="9">
        <f t="shared" ref="GB12:GM12" si="59">SUM(GB6:GB10)</f>
        <v>0</v>
      </c>
      <c r="GC12" s="9">
        <f t="shared" si="59"/>
        <v>0</v>
      </c>
      <c r="GD12" s="9">
        <f t="shared" si="59"/>
        <v>0</v>
      </c>
      <c r="GE12" s="9">
        <f t="shared" si="59"/>
        <v>0</v>
      </c>
      <c r="GF12" s="9">
        <f t="shared" si="59"/>
        <v>0</v>
      </c>
      <c r="GG12" s="9">
        <f t="shared" si="59"/>
        <v>0</v>
      </c>
      <c r="GH12" s="9">
        <f t="shared" si="59"/>
        <v>0</v>
      </c>
      <c r="GI12" s="9">
        <f t="shared" si="59"/>
        <v>0</v>
      </c>
      <c r="GJ12" s="9">
        <f t="shared" si="59"/>
        <v>0</v>
      </c>
      <c r="GK12" s="9">
        <f t="shared" si="59"/>
        <v>0</v>
      </c>
      <c r="GL12" s="9">
        <f t="shared" si="59"/>
        <v>0</v>
      </c>
      <c r="GM12" s="9">
        <f t="shared" si="59"/>
        <v>0</v>
      </c>
      <c r="GN12" s="21">
        <f>SUM(GB12:GM12)</f>
        <v>0</v>
      </c>
      <c r="GP12" s="37">
        <v>2025</v>
      </c>
    </row>
    <row r="13" spans="1:209" ht="18.75">
      <c r="A13" s="11" t="str">
        <f>IF(Lançamentos!A10="","",Lançamentos!A10)</f>
        <v>Retirada de Sócio</v>
      </c>
      <c r="B13" s="12">
        <f>SUMIFS(Lançamentos!$G$4:$G$1048576,Lançamentos!$F$4:$F$1048576,Base!$A13,Lançamentos!$D$4:$D$1048576,Base!B$3,Lançamentos!$E$4:$E$1048576,Base!$B$2)</f>
        <v>0</v>
      </c>
      <c r="C13" s="12">
        <f>SUMIFS(Lançamentos!$G$4:$G$1048576,Lançamentos!$F$4:$F$1048576,Base!$A13,Lançamentos!$D$4:$D$1048576,Base!C$3,Lançamentos!$E$4:$E$1048576,Base!$B$2)</f>
        <v>0</v>
      </c>
      <c r="D13" s="12">
        <f>SUMIFS(Lançamentos!$G$4:$G$1048576,Lançamentos!$F$4:$F$1048576,Base!$A13,Lançamentos!$D$4:$D$1048576,Base!D$3,Lançamentos!$E$4:$E$1048576,Base!$B$2)</f>
        <v>0</v>
      </c>
      <c r="E13" s="12">
        <f>SUMIFS(Lançamentos!$G$4:$G$1048576,Lançamentos!$F$4:$F$1048576,Base!$A13,Lançamentos!$D$4:$D$1048576,Base!E$3,Lançamentos!$E$4:$E$1048576,Base!$B$2)</f>
        <v>0</v>
      </c>
      <c r="F13" s="12">
        <f>SUMIFS(Lançamentos!$G$4:$G$1048576,Lançamentos!$F$4:$F$1048576,Base!$A13,Lançamentos!$D$4:$D$1048576,Base!F$3,Lançamentos!$E$4:$E$1048576,Base!$B$2)</f>
        <v>0</v>
      </c>
      <c r="G13" s="12">
        <f>SUMIFS(Lançamentos!$G$4:$G$1048576,Lançamentos!$F$4:$F$1048576,Base!$A13,Lançamentos!$D$4:$D$1048576,Base!G$3,Lançamentos!$E$4:$E$1048576,Base!$B$2)</f>
        <v>0</v>
      </c>
      <c r="H13" s="12">
        <f>SUMIFS(Lançamentos!$G$4:$G$1048576,Lançamentos!$F$4:$F$1048576,Base!$A13,Lançamentos!$D$4:$D$1048576,Base!H$3,Lançamentos!$E$4:$E$1048576,Base!$B$2)</f>
        <v>0</v>
      </c>
      <c r="I13" s="12">
        <f>SUMIFS(Lançamentos!$G$4:$G$1048576,Lançamentos!$F$4:$F$1048576,Base!$A13,Lançamentos!$D$4:$D$1048576,Base!I$3,Lançamentos!$E$4:$E$1048576,Base!$B$2)</f>
        <v>0</v>
      </c>
      <c r="J13" s="12">
        <f>SUMIFS(Lançamentos!$G$4:$G$1048576,Lançamentos!$F$4:$F$1048576,Base!$A13,Lançamentos!$D$4:$D$1048576,Base!J$3,Lançamentos!$E$4:$E$1048576,Base!$B$2)</f>
        <v>0</v>
      </c>
      <c r="K13" s="12">
        <f>SUMIFS(Lançamentos!$G$4:$G$1048576,Lançamentos!$F$4:$F$1048576,Base!$A13,Lançamentos!$D$4:$D$1048576,Base!K$3,Lançamentos!$E$4:$E$1048576,Base!$B$2)</f>
        <v>0</v>
      </c>
      <c r="L13" s="12">
        <f>SUMIFS(Lançamentos!$G$4:$G$1048576,Lançamentos!$F$4:$F$1048576,Base!$A13,Lançamentos!$D$4:$D$1048576,Base!L$3,Lançamentos!$E$4:$E$1048576,Base!$B$2)</f>
        <v>0</v>
      </c>
      <c r="M13" s="12">
        <f>SUMIFS(Lançamentos!$G$4:$G$1048576,Lançamentos!$F$4:$F$1048576,Base!$A13,Lançamentos!$D$4:$D$1048576,Base!M$3,Lançamentos!$E$4:$E$1048576,Base!$B$2)</f>
        <v>0</v>
      </c>
      <c r="N13" s="20">
        <f t="shared" si="15"/>
        <v>0</v>
      </c>
      <c r="O13" s="12">
        <f>SUMIFS(Lançamentos!$G$4:$G$1048576,Lançamentos!$F$4:$F$1048576,Base!$A13,Lançamentos!$D$4:$D$1048576,Base!O$3,Lançamentos!$E$4:$E$1048576,Base!$O$2)</f>
        <v>0</v>
      </c>
      <c r="P13" s="12">
        <f>SUMIFS(Lançamentos!$G$4:$G$1048576,Lançamentos!$F$4:$F$1048576,Base!$A13,Lançamentos!$D$4:$D$1048576,Base!P$3,Lançamentos!$E$4:$E$1048576,Base!$O$2)</f>
        <v>0</v>
      </c>
      <c r="Q13" s="12">
        <f>SUMIFS(Lançamentos!$G$4:$G$1048576,Lançamentos!$F$4:$F$1048576,Base!$A13,Lançamentos!$D$4:$D$1048576,Base!Q$3,Lançamentos!$E$4:$E$1048576,Base!$O$2)</f>
        <v>0</v>
      </c>
      <c r="R13" s="12">
        <f>SUMIFS(Lançamentos!$G$4:$G$1048576,Lançamentos!$F$4:$F$1048576,Base!$A13,Lançamentos!$D$4:$D$1048576,Base!R$3,Lançamentos!$E$4:$E$1048576,Base!$O$2)</f>
        <v>0</v>
      </c>
      <c r="S13" s="12">
        <f>SUMIFS(Lançamentos!$G$4:$G$1048576,Lançamentos!$F$4:$F$1048576,Base!$A13,Lançamentos!$D$4:$D$1048576,Base!S$3,Lançamentos!$E$4:$E$1048576,Base!$O$2)</f>
        <v>0</v>
      </c>
      <c r="T13" s="12">
        <f>SUMIFS(Lançamentos!$G$4:$G$1048576,Lançamentos!$F$4:$F$1048576,Base!$A13,Lançamentos!$D$4:$D$1048576,Base!T$3,Lançamentos!$E$4:$E$1048576,Base!$O$2)</f>
        <v>0</v>
      </c>
      <c r="U13" s="12">
        <f>SUMIFS(Lançamentos!$G$4:$G$1048576,Lançamentos!$F$4:$F$1048576,Base!$A13,Lançamentos!$D$4:$D$1048576,Base!U$3,Lançamentos!$E$4:$E$1048576,Base!$O$2)</f>
        <v>0</v>
      </c>
      <c r="V13" s="12">
        <f>SUMIFS(Lançamentos!$G$4:$G$1048576,Lançamentos!$F$4:$F$1048576,Base!$A13,Lançamentos!$D$4:$D$1048576,Base!V$3,Lançamentos!$E$4:$E$1048576,Base!$O$2)</f>
        <v>0</v>
      </c>
      <c r="W13" s="12">
        <f>SUMIFS(Lançamentos!$G$4:$G$1048576,Lançamentos!$F$4:$F$1048576,Base!$A13,Lançamentos!$D$4:$D$1048576,Base!W$3,Lançamentos!$E$4:$E$1048576,Base!$O$2)</f>
        <v>0</v>
      </c>
      <c r="X13" s="12">
        <f>SUMIFS(Lançamentos!$G$4:$G$1048576,Lançamentos!$F$4:$F$1048576,Base!$A13,Lançamentos!$D$4:$D$1048576,Base!X$3,Lançamentos!$E$4:$E$1048576,Base!$O$2)</f>
        <v>0</v>
      </c>
      <c r="Y13" s="12">
        <f>SUMIFS(Lançamentos!$G$4:$G$1048576,Lançamentos!$F$4:$F$1048576,Base!$A13,Lançamentos!$D$4:$D$1048576,Base!Y$3,Lançamentos!$E$4:$E$1048576,Base!$O$2)</f>
        <v>0</v>
      </c>
      <c r="Z13" s="12">
        <f>SUMIFS(Lançamentos!$G$4:$G$1048576,Lançamentos!$F$4:$F$1048576,Base!$A13,Lançamentos!$D$4:$D$1048576,Base!Z$3,Lançamentos!$E$4:$E$1048576,Base!$O$2)</f>
        <v>0</v>
      </c>
      <c r="AA13" s="20">
        <f t="shared" si="16"/>
        <v>0</v>
      </c>
      <c r="AB13" s="12">
        <f>SUMIFS(Lançamentos!$G$4:$G$1048576,Lançamentos!$F$4:$F$1048576,Base!$A13,Lançamentos!$D$4:$D$1048576,Base!AB$3,Lançamentos!$E$4:$E$1048576,Base!$AB$2)</f>
        <v>0</v>
      </c>
      <c r="AC13" s="12">
        <f>SUMIFS(Lançamentos!$G$4:$G$1048576,Lançamentos!$F$4:$F$1048576,Base!$A13,Lançamentos!$D$4:$D$1048576,Base!AC$3,Lançamentos!$E$4:$E$1048576,Base!$AB$2)</f>
        <v>0</v>
      </c>
      <c r="AD13" s="12">
        <f>SUMIFS(Lançamentos!$G$4:$G$1048576,Lançamentos!$F$4:$F$1048576,Base!$A13,Lançamentos!$D$4:$D$1048576,Base!AD$3,Lançamentos!$E$4:$E$1048576,Base!$AB$2)</f>
        <v>0</v>
      </c>
      <c r="AE13" s="12">
        <f>SUMIFS(Lançamentos!$G$4:$G$1048576,Lançamentos!$F$4:$F$1048576,Base!$A13,Lançamentos!$D$4:$D$1048576,Base!AE$3,Lançamentos!$E$4:$E$1048576,Base!$AB$2)</f>
        <v>0</v>
      </c>
      <c r="AF13" s="12">
        <f>SUMIFS(Lançamentos!$G$4:$G$1048576,Lançamentos!$F$4:$F$1048576,Base!$A13,Lançamentos!$D$4:$D$1048576,Base!AF$3,Lançamentos!$E$4:$E$1048576,Base!$AB$2)</f>
        <v>0</v>
      </c>
      <c r="AG13" s="12">
        <f>SUMIFS(Lançamentos!$G$4:$G$1048576,Lançamentos!$F$4:$F$1048576,Base!$A13,Lançamentos!$D$4:$D$1048576,Base!AG$3,Lançamentos!$E$4:$E$1048576,Base!$AB$2)</f>
        <v>0</v>
      </c>
      <c r="AH13" s="12">
        <f>SUMIFS(Lançamentos!$G$4:$G$1048576,Lançamentos!$F$4:$F$1048576,Base!$A13,Lançamentos!$D$4:$D$1048576,Base!AH$3,Lançamentos!$E$4:$E$1048576,Base!$AB$2)</f>
        <v>0</v>
      </c>
      <c r="AI13" s="12">
        <f>SUMIFS(Lançamentos!$G$4:$G$1048576,Lançamentos!$F$4:$F$1048576,Base!$A13,Lançamentos!$D$4:$D$1048576,Base!AI$3,Lançamentos!$E$4:$E$1048576,Base!$AB$2)</f>
        <v>0</v>
      </c>
      <c r="AJ13" s="12">
        <f>SUMIFS(Lançamentos!$G$4:$G$1048576,Lançamentos!$F$4:$F$1048576,Base!$A13,Lançamentos!$D$4:$D$1048576,Base!AJ$3,Lançamentos!$E$4:$E$1048576,Base!$AB$2)</f>
        <v>0</v>
      </c>
      <c r="AK13" s="12">
        <f>SUMIFS(Lançamentos!$G$4:$G$1048576,Lançamentos!$F$4:$F$1048576,Base!$A13,Lançamentos!$D$4:$D$1048576,Base!AK$3,Lançamentos!$E$4:$E$1048576,Base!$AB$2)</f>
        <v>0</v>
      </c>
      <c r="AL13" s="12">
        <f>SUMIFS(Lançamentos!$G$4:$G$1048576,Lançamentos!$F$4:$F$1048576,Base!$A13,Lançamentos!$D$4:$D$1048576,Base!AL$3,Lançamentos!$E$4:$E$1048576,Base!$AB$2)</f>
        <v>0</v>
      </c>
      <c r="AM13" s="12">
        <f>SUMIFS(Lançamentos!$G$4:$G$1048576,Lançamentos!$F$4:$F$1048576,Base!$A13,Lançamentos!$D$4:$D$1048576,Base!AM$3,Lançamentos!$E$4:$E$1048576,Base!$AB$2)</f>
        <v>0</v>
      </c>
      <c r="AN13" s="20">
        <f t="shared" si="17"/>
        <v>0</v>
      </c>
      <c r="AO13" s="12">
        <f>SUMIFS(Lançamentos!$G$4:$G$1048576,Lançamentos!$F$4:$F$1048576,Base!$A13,Lançamentos!$D$4:$D$1048576,Base!AO$3,Lançamentos!$E$4:$E$1048576,Base!$AO$2)</f>
        <v>0</v>
      </c>
      <c r="AP13" s="12">
        <f>SUMIFS(Lançamentos!$G$4:$G$1048576,Lançamentos!$F$4:$F$1048576,Base!$A13,Lançamentos!$D$4:$D$1048576,Base!AP$3,Lançamentos!$E$4:$E$1048576,Base!$AO$2)</f>
        <v>0</v>
      </c>
      <c r="AQ13" s="12">
        <f>SUMIFS(Lançamentos!$G$4:$G$1048576,Lançamentos!$F$4:$F$1048576,Base!$A13,Lançamentos!$D$4:$D$1048576,Base!AQ$3,Lançamentos!$E$4:$E$1048576,Base!$AO$2)</f>
        <v>0</v>
      </c>
      <c r="AR13" s="12">
        <f>SUMIFS(Lançamentos!$G$4:$G$1048576,Lançamentos!$F$4:$F$1048576,Base!$A13,Lançamentos!$D$4:$D$1048576,Base!AR$3,Lançamentos!$E$4:$E$1048576,Base!$AO$2)</f>
        <v>0</v>
      </c>
      <c r="AS13" s="12">
        <f>SUMIFS(Lançamentos!$G$4:$G$1048576,Lançamentos!$F$4:$F$1048576,Base!$A13,Lançamentos!$D$4:$D$1048576,Base!AS$3,Lançamentos!$E$4:$E$1048576,Base!$AO$2)</f>
        <v>0</v>
      </c>
      <c r="AT13" s="12">
        <f>SUMIFS(Lançamentos!$G$4:$G$1048576,Lançamentos!$F$4:$F$1048576,Base!$A13,Lançamentos!$D$4:$D$1048576,Base!AT$3,Lançamentos!$E$4:$E$1048576,Base!$AO$2)</f>
        <v>0</v>
      </c>
      <c r="AU13" s="12">
        <f>SUMIFS(Lançamentos!$G$4:$G$1048576,Lançamentos!$F$4:$F$1048576,Base!$A13,Lançamentos!$D$4:$D$1048576,Base!AU$3,Lançamentos!$E$4:$E$1048576,Base!$AO$2)</f>
        <v>0</v>
      </c>
      <c r="AV13" s="12">
        <f>SUMIFS(Lançamentos!$G$4:$G$1048576,Lançamentos!$F$4:$F$1048576,Base!$A13,Lançamentos!$D$4:$D$1048576,Base!AV$3,Lançamentos!$E$4:$E$1048576,Base!$AO$2)</f>
        <v>0</v>
      </c>
      <c r="AW13" s="12">
        <f>SUMIFS(Lançamentos!$G$4:$G$1048576,Lançamentos!$F$4:$F$1048576,Base!$A13,Lançamentos!$D$4:$D$1048576,Base!AW$3,Lançamentos!$E$4:$E$1048576,Base!$AO$2)</f>
        <v>0</v>
      </c>
      <c r="AX13" s="12">
        <f>SUMIFS(Lançamentos!$G$4:$G$1048576,Lançamentos!$F$4:$F$1048576,Base!$A13,Lançamentos!$D$4:$D$1048576,Base!AX$3,Lançamentos!$E$4:$E$1048576,Base!$AO$2)</f>
        <v>0</v>
      </c>
      <c r="AY13" s="12">
        <f>SUMIFS(Lançamentos!$G$4:$G$1048576,Lançamentos!$F$4:$F$1048576,Base!$A13,Lançamentos!$D$4:$D$1048576,Base!AY$3,Lançamentos!$E$4:$E$1048576,Base!$AO$2)</f>
        <v>0</v>
      </c>
      <c r="AZ13" s="12">
        <f>SUMIFS(Lançamentos!$G$4:$G$1048576,Lançamentos!$F$4:$F$1048576,Base!$A13,Lançamentos!$D$4:$D$1048576,Base!AZ$3,Lançamentos!$E$4:$E$1048576,Base!$AO$2)</f>
        <v>0</v>
      </c>
      <c r="BA13" s="20">
        <f t="shared" si="18"/>
        <v>0</v>
      </c>
      <c r="BB13" s="12">
        <f>SUMIFS(Lançamentos!$G$4:$G$1048576,Lançamentos!$F$4:$F$1048576,Base!$A13,Lançamentos!$D$4:$D$1048576,Base!BB$3,Lançamentos!$E$4:$E$1048576,Base!$BB$2)</f>
        <v>0</v>
      </c>
      <c r="BC13" s="12">
        <f>SUMIFS(Lançamentos!$G$4:$G$1048576,Lançamentos!$F$4:$F$1048576,Base!$A13,Lançamentos!$D$4:$D$1048576,Base!BC$3,Lançamentos!$E$4:$E$1048576,Base!$BB$2)</f>
        <v>0</v>
      </c>
      <c r="BD13" s="12">
        <f>SUMIFS(Lançamentos!$G$4:$G$1048576,Lançamentos!$F$4:$F$1048576,Base!$A13,Lançamentos!$D$4:$D$1048576,Base!BD$3,Lançamentos!$E$4:$E$1048576,Base!$BB$2)</f>
        <v>0</v>
      </c>
      <c r="BE13" s="12">
        <f>SUMIFS(Lançamentos!$G$4:$G$1048576,Lançamentos!$F$4:$F$1048576,Base!$A13,Lançamentos!$D$4:$D$1048576,Base!BE$3,Lançamentos!$E$4:$E$1048576,Base!$BB$2)</f>
        <v>0</v>
      </c>
      <c r="BF13" s="12">
        <f>SUMIFS(Lançamentos!$G$4:$G$1048576,Lançamentos!$F$4:$F$1048576,Base!$A13,Lançamentos!$D$4:$D$1048576,Base!BF$3,Lançamentos!$E$4:$E$1048576,Base!$BB$2)</f>
        <v>0</v>
      </c>
      <c r="BG13" s="12">
        <f>SUMIFS(Lançamentos!$G$4:$G$1048576,Lançamentos!$F$4:$F$1048576,Base!$A13,Lançamentos!$D$4:$D$1048576,Base!BG$3,Lançamentos!$E$4:$E$1048576,Base!$BB$2)</f>
        <v>0</v>
      </c>
      <c r="BH13" s="12">
        <f>SUMIFS(Lançamentos!$G$4:$G$1048576,Lançamentos!$F$4:$F$1048576,Base!$A13,Lançamentos!$D$4:$D$1048576,Base!BH$3,Lançamentos!$E$4:$E$1048576,Base!$BB$2)</f>
        <v>0</v>
      </c>
      <c r="BI13" s="12">
        <f>SUMIFS(Lançamentos!$G$4:$G$1048576,Lançamentos!$F$4:$F$1048576,Base!$A13,Lançamentos!$D$4:$D$1048576,Base!BI$3,Lançamentos!$E$4:$E$1048576,Base!$BB$2)</f>
        <v>0</v>
      </c>
      <c r="BJ13" s="12">
        <f>SUMIFS(Lançamentos!$G$4:$G$1048576,Lançamentos!$F$4:$F$1048576,Base!$A13,Lançamentos!$D$4:$D$1048576,Base!BJ$3,Lançamentos!$E$4:$E$1048576,Base!$BB$2)</f>
        <v>0</v>
      </c>
      <c r="BK13" s="12">
        <f>SUMIFS(Lançamentos!$G$4:$G$1048576,Lançamentos!$F$4:$F$1048576,Base!$A13,Lançamentos!$D$4:$D$1048576,Base!BK$3,Lançamentos!$E$4:$E$1048576,Base!$BB$2)</f>
        <v>0</v>
      </c>
      <c r="BL13" s="12">
        <f>SUMIFS(Lançamentos!$G$4:$G$1048576,Lançamentos!$F$4:$F$1048576,Base!$A13,Lançamentos!$D$4:$D$1048576,Base!BL$3,Lançamentos!$E$4:$E$1048576,Base!$BB$2)</f>
        <v>0</v>
      </c>
      <c r="BM13" s="12">
        <f>SUMIFS(Lançamentos!$G$4:$G$1048576,Lançamentos!$F$4:$F$1048576,Base!$A13,Lançamentos!$D$4:$D$1048576,Base!BM$3,Lançamentos!$E$4:$E$1048576,Base!$BB$2)</f>
        <v>0</v>
      </c>
      <c r="BN13" s="20">
        <f t="shared" si="19"/>
        <v>0</v>
      </c>
      <c r="BO13" s="12">
        <f>SUMIFS(Lançamentos!$G$4:$G$1048576,Lançamentos!$F$4:$F$1048576,Base!$A13,Lançamentos!$D$4:$D$1048576,Base!BO$3,Lançamentos!$E$4:$E$1048576,Base!$BO$2)</f>
        <v>0</v>
      </c>
      <c r="BP13" s="12">
        <f>SUMIFS(Lançamentos!$G$4:$G$1048576,Lançamentos!$F$4:$F$1048576,Base!$A13,Lançamentos!$D$4:$D$1048576,Base!BP$3,Lançamentos!$E$4:$E$1048576,Base!$BO$2)</f>
        <v>0</v>
      </c>
      <c r="BQ13" s="12">
        <f>SUMIFS(Lançamentos!$G$4:$G$1048576,Lançamentos!$F$4:$F$1048576,Base!$A13,Lançamentos!$D$4:$D$1048576,Base!BQ$3,Lançamentos!$E$4:$E$1048576,Base!$BO$2)</f>
        <v>0</v>
      </c>
      <c r="BR13" s="12">
        <f>SUMIFS(Lançamentos!$G$4:$G$1048576,Lançamentos!$F$4:$F$1048576,Base!$A13,Lançamentos!$D$4:$D$1048576,Base!BR$3,Lançamentos!$E$4:$E$1048576,Base!$BO$2)</f>
        <v>0</v>
      </c>
      <c r="BS13" s="12">
        <f>SUMIFS(Lançamentos!$G$4:$G$1048576,Lançamentos!$F$4:$F$1048576,Base!$A13,Lançamentos!$D$4:$D$1048576,Base!BS$3,Lançamentos!$E$4:$E$1048576,Base!$BO$2)</f>
        <v>0</v>
      </c>
      <c r="BT13" s="12">
        <f>SUMIFS(Lançamentos!$G$4:$G$1048576,Lançamentos!$F$4:$F$1048576,Base!$A13,Lançamentos!$D$4:$D$1048576,Base!BT$3,Lançamentos!$E$4:$E$1048576,Base!$BO$2)</f>
        <v>0</v>
      </c>
      <c r="BU13" s="12">
        <f>SUMIFS(Lançamentos!$G$4:$G$1048576,Lançamentos!$F$4:$F$1048576,Base!$A13,Lançamentos!$D$4:$D$1048576,Base!BU$3,Lançamentos!$E$4:$E$1048576,Base!$BO$2)</f>
        <v>0</v>
      </c>
      <c r="BV13" s="12">
        <f>SUMIFS(Lançamentos!$G$4:$G$1048576,Lançamentos!$F$4:$F$1048576,Base!$A13,Lançamentos!$D$4:$D$1048576,Base!BV$3,Lançamentos!$E$4:$E$1048576,Base!$BO$2)</f>
        <v>0</v>
      </c>
      <c r="BW13" s="12">
        <f>SUMIFS(Lançamentos!$G$4:$G$1048576,Lançamentos!$F$4:$F$1048576,Base!$A13,Lançamentos!$D$4:$D$1048576,Base!BW$3,Lançamentos!$E$4:$E$1048576,Base!$BO$2)</f>
        <v>0</v>
      </c>
      <c r="BX13" s="12">
        <f>SUMIFS(Lançamentos!$G$4:$G$1048576,Lançamentos!$F$4:$F$1048576,Base!$A13,Lançamentos!$D$4:$D$1048576,Base!BX$3,Lançamentos!$E$4:$E$1048576,Base!$BO$2)</f>
        <v>0</v>
      </c>
      <c r="BY13" s="12">
        <f>SUMIFS(Lançamentos!$G$4:$G$1048576,Lançamentos!$F$4:$F$1048576,Base!$A13,Lançamentos!$D$4:$D$1048576,Base!BY$3,Lançamentos!$E$4:$E$1048576,Base!$BO$2)</f>
        <v>0</v>
      </c>
      <c r="BZ13" s="12">
        <f>SUMIFS(Lançamentos!$G$4:$G$1048576,Lançamentos!$F$4:$F$1048576,Base!$A13,Lançamentos!$D$4:$D$1048576,Base!BZ$3,Lançamentos!$E$4:$E$1048576,Base!$BO$2)</f>
        <v>0</v>
      </c>
      <c r="CA13" s="20">
        <f t="shared" si="20"/>
        <v>0</v>
      </c>
      <c r="CB13" s="12">
        <f>SUMIFS(Lançamentos!$G$4:$G$1048576,Lançamentos!$F$4:$F$1048576,Base!$A13,Lançamentos!$D$4:$D$1048576,Base!CB$3,Lançamentos!$E$4:$E$1048576,Base!$CB$2)</f>
        <v>0</v>
      </c>
      <c r="CC13" s="12">
        <f>SUMIFS(Lançamentos!$G$4:$G$1048576,Lançamentos!$F$4:$F$1048576,Base!$A13,Lançamentos!$D$4:$D$1048576,Base!CC$3,Lançamentos!$E$4:$E$1048576,Base!$CB$2)</f>
        <v>0</v>
      </c>
      <c r="CD13" s="12">
        <f>SUMIFS(Lançamentos!$G$4:$G$1048576,Lançamentos!$F$4:$F$1048576,Base!$A13,Lançamentos!$D$4:$D$1048576,Base!CD$3,Lançamentos!$E$4:$E$1048576,Base!$CB$2)</f>
        <v>0</v>
      </c>
      <c r="CE13" s="12">
        <f>SUMIFS(Lançamentos!$G$4:$G$1048576,Lançamentos!$F$4:$F$1048576,Base!$A13,Lançamentos!$D$4:$D$1048576,Base!CE$3,Lançamentos!$E$4:$E$1048576,Base!$CB$2)</f>
        <v>0</v>
      </c>
      <c r="CF13" s="12">
        <f>SUMIFS(Lançamentos!$G$4:$G$1048576,Lançamentos!$F$4:$F$1048576,Base!$A13,Lançamentos!$D$4:$D$1048576,Base!CF$3,Lançamentos!$E$4:$E$1048576,Base!$CB$2)</f>
        <v>0</v>
      </c>
      <c r="CG13" s="12">
        <f>SUMIFS(Lançamentos!$G$4:$G$1048576,Lançamentos!$F$4:$F$1048576,Base!$A13,Lançamentos!$D$4:$D$1048576,Base!CG$3,Lançamentos!$E$4:$E$1048576,Base!$CB$2)</f>
        <v>0</v>
      </c>
      <c r="CH13" s="12">
        <f>SUMIFS(Lançamentos!$G$4:$G$1048576,Lançamentos!$F$4:$F$1048576,Base!$A13,Lançamentos!$D$4:$D$1048576,Base!CH$3,Lançamentos!$E$4:$E$1048576,Base!$CB$2)</f>
        <v>0</v>
      </c>
      <c r="CI13" s="12">
        <f>SUMIFS(Lançamentos!$G$4:$G$1048576,Lançamentos!$F$4:$F$1048576,Base!$A13,Lançamentos!$D$4:$D$1048576,Base!CI$3,Lançamentos!$E$4:$E$1048576,Base!$CB$2)</f>
        <v>0</v>
      </c>
      <c r="CJ13" s="12">
        <f>SUMIFS(Lançamentos!$G$4:$G$1048576,Lançamentos!$F$4:$F$1048576,Base!$A13,Lançamentos!$D$4:$D$1048576,Base!CJ$3,Lançamentos!$E$4:$E$1048576,Base!$CB$2)</f>
        <v>0</v>
      </c>
      <c r="CK13" s="12">
        <f>SUMIFS(Lançamentos!$G$4:$G$1048576,Lançamentos!$F$4:$F$1048576,Base!$A13,Lançamentos!$D$4:$D$1048576,Base!CK$3,Lançamentos!$E$4:$E$1048576,Base!$CB$2)</f>
        <v>0</v>
      </c>
      <c r="CL13" s="12">
        <f>SUMIFS(Lançamentos!$G$4:$G$1048576,Lançamentos!$F$4:$F$1048576,Base!$A13,Lançamentos!$D$4:$D$1048576,Base!CL$3,Lançamentos!$E$4:$E$1048576,Base!$CB$2)</f>
        <v>0</v>
      </c>
      <c r="CM13" s="12">
        <f>SUMIFS(Lançamentos!$G$4:$G$1048576,Lançamentos!$F$4:$F$1048576,Base!$A13,Lançamentos!$D$4:$D$1048576,Base!CM$3,Lançamentos!$E$4:$E$1048576,Base!$CB$2)</f>
        <v>0</v>
      </c>
      <c r="CN13" s="20">
        <f t="shared" si="21"/>
        <v>0</v>
      </c>
      <c r="CO13" s="12">
        <f>SUMIFS(Lançamentos!$G$4:$G$1048576,Lançamentos!$F$4:$F$1048576,Base!$A13,Lançamentos!$D$4:$D$1048576,Base!CO$3,Lançamentos!$E$4:$E$1048576,Base!$CO$2)</f>
        <v>0</v>
      </c>
      <c r="CP13" s="12">
        <f>SUMIFS(Lançamentos!$G$4:$G$1048576,Lançamentos!$F$4:$F$1048576,Base!$A13,Lançamentos!$D$4:$D$1048576,Base!CP$3,Lançamentos!$E$4:$E$1048576,Base!$CO$2)</f>
        <v>0</v>
      </c>
      <c r="CQ13" s="12">
        <f>SUMIFS(Lançamentos!$G$4:$G$1048576,Lançamentos!$F$4:$F$1048576,Base!$A13,Lançamentos!$D$4:$D$1048576,Base!CQ$3,Lançamentos!$E$4:$E$1048576,Base!$CO$2)</f>
        <v>0</v>
      </c>
      <c r="CR13" s="12">
        <f>SUMIFS(Lançamentos!$G$4:$G$1048576,Lançamentos!$F$4:$F$1048576,Base!$A13,Lançamentos!$D$4:$D$1048576,Base!CR$3,Lançamentos!$E$4:$E$1048576,Base!$CO$2)</f>
        <v>0</v>
      </c>
      <c r="CS13" s="12">
        <f>SUMIFS(Lançamentos!$G$4:$G$1048576,Lançamentos!$F$4:$F$1048576,Base!$A13,Lançamentos!$D$4:$D$1048576,Base!CS$3,Lançamentos!$E$4:$E$1048576,Base!$CO$2)</f>
        <v>0</v>
      </c>
      <c r="CT13" s="12">
        <f>SUMIFS(Lançamentos!$G$4:$G$1048576,Lançamentos!$F$4:$F$1048576,Base!$A13,Lançamentos!$D$4:$D$1048576,Base!CT$3,Lançamentos!$E$4:$E$1048576,Base!$CO$2)</f>
        <v>0</v>
      </c>
      <c r="CU13" s="12">
        <f>SUMIFS(Lançamentos!$G$4:$G$1048576,Lançamentos!$F$4:$F$1048576,Base!$A13,Lançamentos!$D$4:$D$1048576,Base!CU$3,Lançamentos!$E$4:$E$1048576,Base!$CO$2)</f>
        <v>0</v>
      </c>
      <c r="CV13" s="12">
        <f>SUMIFS(Lançamentos!$G$4:$G$1048576,Lançamentos!$F$4:$F$1048576,Base!$A13,Lançamentos!$D$4:$D$1048576,Base!CV$3,Lançamentos!$E$4:$E$1048576,Base!$CO$2)</f>
        <v>0</v>
      </c>
      <c r="CW13" s="12">
        <f>SUMIFS(Lançamentos!$G$4:$G$1048576,Lançamentos!$F$4:$F$1048576,Base!$A13,Lançamentos!$D$4:$D$1048576,Base!CW$3,Lançamentos!$E$4:$E$1048576,Base!$CO$2)</f>
        <v>0</v>
      </c>
      <c r="CX13" s="12">
        <f>SUMIFS(Lançamentos!$G$4:$G$1048576,Lançamentos!$F$4:$F$1048576,Base!$A13,Lançamentos!$D$4:$D$1048576,Base!CX$3,Lançamentos!$E$4:$E$1048576,Base!$CO$2)</f>
        <v>0</v>
      </c>
      <c r="CY13" s="12">
        <f>SUMIFS(Lançamentos!$G$4:$G$1048576,Lançamentos!$F$4:$F$1048576,Base!$A13,Lançamentos!$D$4:$D$1048576,Base!CY$3,Lançamentos!$E$4:$E$1048576,Base!$CO$2)</f>
        <v>0</v>
      </c>
      <c r="CZ13" s="12">
        <f>SUMIFS(Lançamentos!$G$4:$G$1048576,Lançamentos!$F$4:$F$1048576,Base!$A13,Lançamentos!$D$4:$D$1048576,Base!CZ$3,Lançamentos!$E$4:$E$1048576,Base!$CO$2)</f>
        <v>0</v>
      </c>
      <c r="DA13" s="20">
        <f t="shared" si="22"/>
        <v>0</v>
      </c>
      <c r="DB13" s="12">
        <f>SUMIFS(Lançamentos!$G$4:$G$1048576,Lançamentos!$F$4:$F$1048576,Base!$A13,Lançamentos!$D$4:$D$1048576,Base!DB$3,Lançamentos!$E$4:$E$1048576,Base!$DB$2)</f>
        <v>0</v>
      </c>
      <c r="DC13" s="12">
        <f>SUMIFS(Lançamentos!$G$4:$G$1048576,Lançamentos!$F$4:$F$1048576,Base!$A13,Lançamentos!$D$4:$D$1048576,Base!DC$3,Lançamentos!$E$4:$E$1048576,Base!$DB$2)</f>
        <v>0</v>
      </c>
      <c r="DD13" s="12">
        <f>SUMIFS(Lançamentos!$G$4:$G$1048576,Lançamentos!$F$4:$F$1048576,Base!$A13,Lançamentos!$D$4:$D$1048576,Base!DD$3,Lançamentos!$E$4:$E$1048576,Base!$DB$2)</f>
        <v>0</v>
      </c>
      <c r="DE13" s="12">
        <f>SUMIFS(Lançamentos!$G$4:$G$1048576,Lançamentos!$F$4:$F$1048576,Base!$A13,Lançamentos!$D$4:$D$1048576,Base!DE$3,Lançamentos!$E$4:$E$1048576,Base!$DB$2)</f>
        <v>0</v>
      </c>
      <c r="DF13" s="12">
        <f>SUMIFS(Lançamentos!$G$4:$G$1048576,Lançamentos!$F$4:$F$1048576,Base!$A13,Lançamentos!$D$4:$D$1048576,Base!DF$3,Lançamentos!$E$4:$E$1048576,Base!$DB$2)</f>
        <v>0</v>
      </c>
      <c r="DG13" s="12">
        <f>SUMIFS(Lançamentos!$G$4:$G$1048576,Lançamentos!$F$4:$F$1048576,Base!$A13,Lançamentos!$D$4:$D$1048576,Base!DG$3,Lançamentos!$E$4:$E$1048576,Base!$DB$2)</f>
        <v>0</v>
      </c>
      <c r="DH13" s="12">
        <f>SUMIFS(Lançamentos!$G$4:$G$1048576,Lançamentos!$F$4:$F$1048576,Base!$A13,Lançamentos!$D$4:$D$1048576,Base!DH$3,Lançamentos!$E$4:$E$1048576,Base!$DB$2)</f>
        <v>0</v>
      </c>
      <c r="DI13" s="12">
        <f>SUMIFS(Lançamentos!$G$4:$G$1048576,Lançamentos!$F$4:$F$1048576,Base!$A13,Lançamentos!$D$4:$D$1048576,Base!DI$3,Lançamentos!$E$4:$E$1048576,Base!$DB$2)</f>
        <v>0</v>
      </c>
      <c r="DJ13" s="12">
        <f>SUMIFS(Lançamentos!$G$4:$G$1048576,Lançamentos!$F$4:$F$1048576,Base!$A13,Lançamentos!$D$4:$D$1048576,Base!DJ$3,Lançamentos!$E$4:$E$1048576,Base!$DB$2)</f>
        <v>0</v>
      </c>
      <c r="DK13" s="12">
        <f>SUMIFS(Lançamentos!$G$4:$G$1048576,Lançamentos!$F$4:$F$1048576,Base!$A13,Lançamentos!$D$4:$D$1048576,Base!DK$3,Lançamentos!$E$4:$E$1048576,Base!$DB$2)</f>
        <v>0</v>
      </c>
      <c r="DL13" s="12">
        <f>SUMIFS(Lançamentos!$G$4:$G$1048576,Lançamentos!$F$4:$F$1048576,Base!$A13,Lançamentos!$D$4:$D$1048576,Base!DL$3,Lançamentos!$E$4:$E$1048576,Base!$DB$2)</f>
        <v>0</v>
      </c>
      <c r="DM13" s="12">
        <f>SUMIFS(Lançamentos!$G$4:$G$1048576,Lançamentos!$F$4:$F$1048576,Base!$A13,Lançamentos!$D$4:$D$1048576,Base!DM$3,Lançamentos!$E$4:$E$1048576,Base!$DB$2)</f>
        <v>0</v>
      </c>
      <c r="DN13" s="20">
        <f t="shared" si="23"/>
        <v>0</v>
      </c>
      <c r="DO13" s="12">
        <f>SUMIFS(Lançamentos!$G$4:$G$1048576,Lançamentos!$F$4:$F$1048576,Base!$A13,Lançamentos!$D$4:$D$1048576,Base!DO$3,Lançamentos!$E$4:$E$1048576,Base!$DO$2)</f>
        <v>0</v>
      </c>
      <c r="DP13" s="12">
        <f>SUMIFS(Lançamentos!$G$4:$G$1048576,Lançamentos!$F$4:$F$1048576,Base!$A13,Lançamentos!$D$4:$D$1048576,Base!DP$3,Lançamentos!$E$4:$E$1048576,Base!$DO$2)</f>
        <v>0</v>
      </c>
      <c r="DQ13" s="12">
        <f>SUMIFS(Lançamentos!$G$4:$G$1048576,Lançamentos!$F$4:$F$1048576,Base!$A13,Lançamentos!$D$4:$D$1048576,Base!DQ$3,Lançamentos!$E$4:$E$1048576,Base!$DO$2)</f>
        <v>0</v>
      </c>
      <c r="DR13" s="12">
        <f>SUMIFS(Lançamentos!$G$4:$G$1048576,Lançamentos!$F$4:$F$1048576,Base!$A13,Lançamentos!$D$4:$D$1048576,Base!DR$3,Lançamentos!$E$4:$E$1048576,Base!$DO$2)</f>
        <v>0</v>
      </c>
      <c r="DS13" s="12">
        <f>SUMIFS(Lançamentos!$G$4:$G$1048576,Lançamentos!$F$4:$F$1048576,Base!$A13,Lançamentos!$D$4:$D$1048576,Base!DS$3,Lançamentos!$E$4:$E$1048576,Base!$DO$2)</f>
        <v>0</v>
      </c>
      <c r="DT13" s="12">
        <f>SUMIFS(Lançamentos!$G$4:$G$1048576,Lançamentos!$F$4:$F$1048576,Base!$A13,Lançamentos!$D$4:$D$1048576,Base!DT$3,Lançamentos!$E$4:$E$1048576,Base!$DO$2)</f>
        <v>0</v>
      </c>
      <c r="DU13" s="12">
        <f>SUMIFS(Lançamentos!$G$4:$G$1048576,Lançamentos!$F$4:$F$1048576,Base!$A13,Lançamentos!$D$4:$D$1048576,Base!DU$3,Lançamentos!$E$4:$E$1048576,Base!$DO$2)</f>
        <v>0</v>
      </c>
      <c r="DV13" s="12">
        <f>SUMIFS(Lançamentos!$G$4:$G$1048576,Lançamentos!$F$4:$F$1048576,Base!$A13,Lançamentos!$D$4:$D$1048576,Base!DV$3,Lançamentos!$E$4:$E$1048576,Base!$DO$2)</f>
        <v>0</v>
      </c>
      <c r="DW13" s="12">
        <f>SUMIFS(Lançamentos!$G$4:$G$1048576,Lançamentos!$F$4:$F$1048576,Base!$A13,Lançamentos!$D$4:$D$1048576,Base!DW$3,Lançamentos!$E$4:$E$1048576,Base!$DO$2)</f>
        <v>0</v>
      </c>
      <c r="DX13" s="12">
        <f>SUMIFS(Lançamentos!$G$4:$G$1048576,Lançamentos!$F$4:$F$1048576,Base!$A13,Lançamentos!$D$4:$D$1048576,Base!DX$3,Lançamentos!$E$4:$E$1048576,Base!$DO$2)</f>
        <v>0</v>
      </c>
      <c r="DY13" s="12">
        <f>SUMIFS(Lançamentos!$G$4:$G$1048576,Lançamentos!$F$4:$F$1048576,Base!$A13,Lançamentos!$D$4:$D$1048576,Base!DY$3,Lançamentos!$E$4:$E$1048576,Base!$DO$2)</f>
        <v>0</v>
      </c>
      <c r="DZ13" s="12">
        <f>SUMIFS(Lançamentos!$G$4:$G$1048576,Lançamentos!$F$4:$F$1048576,Base!$A13,Lançamentos!$D$4:$D$1048576,Base!DZ$3,Lançamentos!$E$4:$E$1048576,Base!$DO$2)</f>
        <v>0</v>
      </c>
      <c r="EA13" s="20">
        <f t="shared" si="24"/>
        <v>0</v>
      </c>
      <c r="EB13" s="12">
        <f>SUMIFS(Lançamentos!$G$4:$G$1048576,Lançamentos!$F$4:$F$1048576,Base!$A13,Lançamentos!$D$4:$D$1048576,Base!EB$3,Lançamentos!$E$4:$E$1048576,Base!$EB$2)</f>
        <v>0</v>
      </c>
      <c r="EC13" s="12">
        <f>SUMIFS(Lançamentos!$G$4:$G$1048576,Lançamentos!$F$4:$F$1048576,Base!$A13,Lançamentos!$D$4:$D$1048576,Base!EC$3,Lançamentos!$E$4:$E$1048576,Base!$EB$2)</f>
        <v>0</v>
      </c>
      <c r="ED13" s="12">
        <f>SUMIFS(Lançamentos!$G$4:$G$1048576,Lançamentos!$F$4:$F$1048576,Base!$A13,Lançamentos!$D$4:$D$1048576,Base!ED$3,Lançamentos!$E$4:$E$1048576,Base!$EB$2)</f>
        <v>0</v>
      </c>
      <c r="EE13" s="12">
        <f>SUMIFS(Lançamentos!$G$4:$G$1048576,Lançamentos!$F$4:$F$1048576,Base!$A13,Lançamentos!$D$4:$D$1048576,Base!EE$3,Lançamentos!$E$4:$E$1048576,Base!$EB$2)</f>
        <v>0</v>
      </c>
      <c r="EF13" s="12">
        <f>SUMIFS(Lançamentos!$G$4:$G$1048576,Lançamentos!$F$4:$F$1048576,Base!$A13,Lançamentos!$D$4:$D$1048576,Base!EF$3,Lançamentos!$E$4:$E$1048576,Base!$EB$2)</f>
        <v>0</v>
      </c>
      <c r="EG13" s="12">
        <f>SUMIFS(Lançamentos!$G$4:$G$1048576,Lançamentos!$F$4:$F$1048576,Base!$A13,Lançamentos!$D$4:$D$1048576,Base!EG$3,Lançamentos!$E$4:$E$1048576,Base!$EB$2)</f>
        <v>0</v>
      </c>
      <c r="EH13" s="12">
        <f>SUMIFS(Lançamentos!$G$4:$G$1048576,Lançamentos!$F$4:$F$1048576,Base!$A13,Lançamentos!$D$4:$D$1048576,Base!EH$3,Lançamentos!$E$4:$E$1048576,Base!$EB$2)</f>
        <v>0</v>
      </c>
      <c r="EI13" s="12">
        <f>SUMIFS(Lançamentos!$G$4:$G$1048576,Lançamentos!$F$4:$F$1048576,Base!$A13,Lançamentos!$D$4:$D$1048576,Base!EI$3,Lançamentos!$E$4:$E$1048576,Base!$EB$2)</f>
        <v>0</v>
      </c>
      <c r="EJ13" s="12">
        <f>SUMIFS(Lançamentos!$G$4:$G$1048576,Lançamentos!$F$4:$F$1048576,Base!$A13,Lançamentos!$D$4:$D$1048576,Base!EJ$3,Lançamentos!$E$4:$E$1048576,Base!$EB$2)</f>
        <v>0</v>
      </c>
      <c r="EK13" s="12">
        <f>SUMIFS(Lançamentos!$G$4:$G$1048576,Lançamentos!$F$4:$F$1048576,Base!$A13,Lançamentos!$D$4:$D$1048576,Base!EK$3,Lançamentos!$E$4:$E$1048576,Base!$EB$2)</f>
        <v>0</v>
      </c>
      <c r="EL13" s="12">
        <f>SUMIFS(Lançamentos!$G$4:$G$1048576,Lançamentos!$F$4:$F$1048576,Base!$A13,Lançamentos!$D$4:$D$1048576,Base!EL$3,Lançamentos!$E$4:$E$1048576,Base!$EB$2)</f>
        <v>0</v>
      </c>
      <c r="EM13" s="12">
        <f>SUMIFS(Lançamentos!$G$4:$G$1048576,Lançamentos!$F$4:$F$1048576,Base!$A13,Lançamentos!$D$4:$D$1048576,Base!EM$3,Lançamentos!$E$4:$E$1048576,Base!$EB$2)</f>
        <v>0</v>
      </c>
      <c r="EN13" s="20">
        <f t="shared" si="25"/>
        <v>0</v>
      </c>
      <c r="EO13" s="12">
        <f>SUMIFS(Lançamentos!$G$4:$G$1048576,Lançamentos!$F$4:$F$1048576,Base!$A13,Lançamentos!$D$4:$D$1048576,Base!EO$3,Lançamentos!$E$4:$E$1048576,Base!$EO$2)</f>
        <v>0</v>
      </c>
      <c r="EP13" s="12">
        <f>SUMIFS(Lançamentos!$G$4:$G$1048576,Lançamentos!$F$4:$F$1048576,Base!$A13,Lançamentos!$D$4:$D$1048576,Base!EP$3,Lançamentos!$E$4:$E$1048576,Base!$EO$2)</f>
        <v>0</v>
      </c>
      <c r="EQ13" s="12">
        <f>SUMIFS(Lançamentos!$G$4:$G$1048576,Lançamentos!$F$4:$F$1048576,Base!$A13,Lançamentos!$D$4:$D$1048576,Base!EQ$3,Lançamentos!$E$4:$E$1048576,Base!$EO$2)</f>
        <v>0</v>
      </c>
      <c r="ER13" s="12">
        <f>SUMIFS(Lançamentos!$G$4:$G$1048576,Lançamentos!$F$4:$F$1048576,Base!$A13,Lançamentos!$D$4:$D$1048576,Base!ER$3,Lançamentos!$E$4:$E$1048576,Base!$EO$2)</f>
        <v>0</v>
      </c>
      <c r="ES13" s="12">
        <f>SUMIFS(Lançamentos!$G$4:$G$1048576,Lançamentos!$F$4:$F$1048576,Base!$A13,Lançamentos!$D$4:$D$1048576,Base!ES$3,Lançamentos!$E$4:$E$1048576,Base!$EO$2)</f>
        <v>0</v>
      </c>
      <c r="ET13" s="12">
        <f>SUMIFS(Lançamentos!$G$4:$G$1048576,Lançamentos!$F$4:$F$1048576,Base!$A13,Lançamentos!$D$4:$D$1048576,Base!ET$3,Lançamentos!$E$4:$E$1048576,Base!$EO$2)</f>
        <v>0</v>
      </c>
      <c r="EU13" s="12">
        <f>SUMIFS(Lançamentos!$G$4:$G$1048576,Lançamentos!$F$4:$F$1048576,Base!$A13,Lançamentos!$D$4:$D$1048576,Base!EU$3,Lançamentos!$E$4:$E$1048576,Base!$EO$2)</f>
        <v>0</v>
      </c>
      <c r="EV13" s="12">
        <f>SUMIFS(Lançamentos!$G$4:$G$1048576,Lançamentos!$F$4:$F$1048576,Base!$A13,Lançamentos!$D$4:$D$1048576,Base!EV$3,Lançamentos!$E$4:$E$1048576,Base!$EO$2)</f>
        <v>0</v>
      </c>
      <c r="EW13" s="12">
        <f>SUMIFS(Lançamentos!$G$4:$G$1048576,Lançamentos!$F$4:$F$1048576,Base!$A13,Lançamentos!$D$4:$D$1048576,Base!EW$3,Lançamentos!$E$4:$E$1048576,Base!$EO$2)</f>
        <v>0</v>
      </c>
      <c r="EX13" s="12">
        <f>SUMIFS(Lançamentos!$G$4:$G$1048576,Lançamentos!$F$4:$F$1048576,Base!$A13,Lançamentos!$D$4:$D$1048576,Base!EX$3,Lançamentos!$E$4:$E$1048576,Base!$EO$2)</f>
        <v>0</v>
      </c>
      <c r="EY13" s="12">
        <f>SUMIFS(Lançamentos!$G$4:$G$1048576,Lançamentos!$F$4:$F$1048576,Base!$A13,Lançamentos!$D$4:$D$1048576,Base!EY$3,Lançamentos!$E$4:$E$1048576,Base!$EO$2)</f>
        <v>0</v>
      </c>
      <c r="EZ13" s="12">
        <f>SUMIFS(Lançamentos!$G$4:$G$1048576,Lançamentos!$F$4:$F$1048576,Base!$A13,Lançamentos!$D$4:$D$1048576,Base!EZ$3,Lançamentos!$E$4:$E$1048576,Base!$EO$2)</f>
        <v>0</v>
      </c>
      <c r="FA13" s="20">
        <f t="shared" si="26"/>
        <v>0</v>
      </c>
      <c r="FB13" s="12">
        <f>SUMIFS(Lançamentos!$G$4:$G$1048576,Lançamentos!$F$4:$F$1048576,Base!$A13,Lançamentos!$D$4:$D$1048576,Base!FB$3,Lançamentos!$E$4:$E$1048576,Base!$FB$2)</f>
        <v>0</v>
      </c>
      <c r="FC13" s="12">
        <f>SUMIFS(Lançamentos!$G$4:$G$1048576,Lançamentos!$F$4:$F$1048576,Base!$A13,Lançamentos!$D$4:$D$1048576,Base!FC$3,Lançamentos!$E$4:$E$1048576,Base!$FB$2)</f>
        <v>0</v>
      </c>
      <c r="FD13" s="12">
        <f>SUMIFS(Lançamentos!$G$4:$G$1048576,Lançamentos!$F$4:$F$1048576,Base!$A13,Lançamentos!$D$4:$D$1048576,Base!FD$3,Lançamentos!$E$4:$E$1048576,Base!$FB$2)</f>
        <v>0</v>
      </c>
      <c r="FE13" s="12">
        <f>SUMIFS(Lançamentos!$G$4:$G$1048576,Lançamentos!$F$4:$F$1048576,Base!$A13,Lançamentos!$D$4:$D$1048576,Base!FE$3,Lançamentos!$E$4:$E$1048576,Base!$FB$2)</f>
        <v>0</v>
      </c>
      <c r="FF13" s="12">
        <f>SUMIFS(Lançamentos!$G$4:$G$1048576,Lançamentos!$F$4:$F$1048576,Base!$A13,Lançamentos!$D$4:$D$1048576,Base!FF$3,Lançamentos!$E$4:$E$1048576,Base!$FB$2)</f>
        <v>0</v>
      </c>
      <c r="FG13" s="12">
        <f>SUMIFS(Lançamentos!$G$4:$G$1048576,Lançamentos!$F$4:$F$1048576,Base!$A13,Lançamentos!$D$4:$D$1048576,Base!FG$3,Lançamentos!$E$4:$E$1048576,Base!$FB$2)</f>
        <v>0</v>
      </c>
      <c r="FH13" s="12">
        <f>SUMIFS(Lançamentos!$G$4:$G$1048576,Lançamentos!$F$4:$F$1048576,Base!$A13,Lançamentos!$D$4:$D$1048576,Base!FH$3,Lançamentos!$E$4:$E$1048576,Base!$FB$2)</f>
        <v>0</v>
      </c>
      <c r="FI13" s="12">
        <f>SUMIFS(Lançamentos!$G$4:$G$1048576,Lançamentos!$F$4:$F$1048576,Base!$A13,Lançamentos!$D$4:$D$1048576,Base!FI$3,Lançamentos!$E$4:$E$1048576,Base!$FB$2)</f>
        <v>0</v>
      </c>
      <c r="FJ13" s="12">
        <f>SUMIFS(Lançamentos!$G$4:$G$1048576,Lançamentos!$F$4:$F$1048576,Base!$A13,Lançamentos!$D$4:$D$1048576,Base!FJ$3,Lançamentos!$E$4:$E$1048576,Base!$FB$2)</f>
        <v>0</v>
      </c>
      <c r="FK13" s="12">
        <f>SUMIFS(Lançamentos!$G$4:$G$1048576,Lançamentos!$F$4:$F$1048576,Base!$A13,Lançamentos!$D$4:$D$1048576,Base!FK$3,Lançamentos!$E$4:$E$1048576,Base!$FB$2)</f>
        <v>0</v>
      </c>
      <c r="FL13" s="12">
        <f>SUMIFS(Lançamentos!$G$4:$G$1048576,Lançamentos!$F$4:$F$1048576,Base!$A13,Lançamentos!$D$4:$D$1048576,Base!FL$3,Lançamentos!$E$4:$E$1048576,Base!$FB$2)</f>
        <v>0</v>
      </c>
      <c r="FM13" s="12">
        <f>SUMIFS(Lançamentos!$G$4:$G$1048576,Lançamentos!$F$4:$F$1048576,Base!$A13,Lançamentos!$D$4:$D$1048576,Base!FM$3,Lançamentos!$E$4:$E$1048576,Base!$FB$2)</f>
        <v>0</v>
      </c>
      <c r="FN13" s="20">
        <f t="shared" si="27"/>
        <v>0</v>
      </c>
      <c r="FO13" s="12">
        <f>SUMIFS(Lançamentos!$G$4:$G$1048576,Lançamentos!$F$4:$F$1048576,Base!$A13,Lançamentos!$D$4:$D$1048576,Base!FO$3,Lançamentos!$E$4:$E$1048576,Base!$FO$2)</f>
        <v>0</v>
      </c>
      <c r="FP13" s="12">
        <f>SUMIFS(Lançamentos!$G$4:$G$1048576,Lançamentos!$F$4:$F$1048576,Base!$A13,Lançamentos!$D$4:$D$1048576,Base!FP$3,Lançamentos!$E$4:$E$1048576,Base!$FO$2)</f>
        <v>0</v>
      </c>
      <c r="FQ13" s="12">
        <f>SUMIFS(Lançamentos!$G$4:$G$1048576,Lançamentos!$F$4:$F$1048576,Base!$A13,Lançamentos!$D$4:$D$1048576,Base!FQ$3,Lançamentos!$E$4:$E$1048576,Base!$FO$2)</f>
        <v>0</v>
      </c>
      <c r="FR13" s="12">
        <f>SUMIFS(Lançamentos!$G$4:$G$1048576,Lançamentos!$F$4:$F$1048576,Base!$A13,Lançamentos!$D$4:$D$1048576,Base!FR$3,Lançamentos!$E$4:$E$1048576,Base!$FO$2)</f>
        <v>0</v>
      </c>
      <c r="FS13" s="12">
        <f>SUMIFS(Lançamentos!$G$4:$G$1048576,Lançamentos!$F$4:$F$1048576,Base!$A13,Lançamentos!$D$4:$D$1048576,Base!FS$3,Lançamentos!$E$4:$E$1048576,Base!$FO$2)</f>
        <v>0</v>
      </c>
      <c r="FT13" s="12">
        <f>SUMIFS(Lançamentos!$G$4:$G$1048576,Lançamentos!$F$4:$F$1048576,Base!$A13,Lançamentos!$D$4:$D$1048576,Base!FT$3,Lançamentos!$E$4:$E$1048576,Base!$FO$2)</f>
        <v>0</v>
      </c>
      <c r="FU13" s="12">
        <f>SUMIFS(Lançamentos!$G$4:$G$1048576,Lançamentos!$F$4:$F$1048576,Base!$A13,Lançamentos!$D$4:$D$1048576,Base!FU$3,Lançamentos!$E$4:$E$1048576,Base!$FO$2)</f>
        <v>0</v>
      </c>
      <c r="FV13" s="12">
        <f>SUMIFS(Lançamentos!$G$4:$G$1048576,Lançamentos!$F$4:$F$1048576,Base!$A13,Lançamentos!$D$4:$D$1048576,Base!FV$3,Lançamentos!$E$4:$E$1048576,Base!$FO$2)</f>
        <v>0</v>
      </c>
      <c r="FW13" s="12">
        <f>SUMIFS(Lançamentos!$G$4:$G$1048576,Lançamentos!$F$4:$F$1048576,Base!$A13,Lançamentos!$D$4:$D$1048576,Base!FW$3,Lançamentos!$E$4:$E$1048576,Base!$FO$2)</f>
        <v>0</v>
      </c>
      <c r="FX13" s="12">
        <f>SUMIFS(Lançamentos!$G$4:$G$1048576,Lançamentos!$F$4:$F$1048576,Base!$A13,Lançamentos!$D$4:$D$1048576,Base!FX$3,Lançamentos!$E$4:$E$1048576,Base!$FO$2)</f>
        <v>0</v>
      </c>
      <c r="FY13" s="12">
        <f>SUMIFS(Lançamentos!$G$4:$G$1048576,Lançamentos!$F$4:$F$1048576,Base!$A13,Lançamentos!$D$4:$D$1048576,Base!FY$3,Lançamentos!$E$4:$E$1048576,Base!$FO$2)</f>
        <v>0</v>
      </c>
      <c r="FZ13" s="12">
        <f>SUMIFS(Lançamentos!$G$4:$G$1048576,Lançamentos!$F$4:$F$1048576,Base!$A13,Lançamentos!$D$4:$D$1048576,Base!FZ$3,Lançamentos!$E$4:$E$1048576,Base!$FO$2)</f>
        <v>0</v>
      </c>
      <c r="GA13" s="20">
        <f t="shared" si="28"/>
        <v>0</v>
      </c>
      <c r="GB13" s="12">
        <f>SUMIFS(Lançamentos!$G$4:$G$1048576,Lançamentos!$F$4:$F$1048576,Base!$A13,Lançamentos!$D$4:$D$1048576,Base!GB$3,Lançamentos!$E$4:$E$1048576,Base!$GB$2)</f>
        <v>0</v>
      </c>
      <c r="GC13" s="12">
        <f>SUMIFS(Lançamentos!$G$4:$G$1048576,Lançamentos!$F$4:$F$1048576,Base!$A13,Lançamentos!$D$4:$D$1048576,Base!GC$3,Lançamentos!$E$4:$E$1048576,Base!$GB$2)</f>
        <v>0</v>
      </c>
      <c r="GD13" s="12">
        <f>SUMIFS(Lançamentos!$G$4:$G$1048576,Lançamentos!$F$4:$F$1048576,Base!$A13,Lançamentos!$D$4:$D$1048576,Base!GD$3,Lançamentos!$E$4:$E$1048576,Base!$GB$2)</f>
        <v>0</v>
      </c>
      <c r="GE13" s="12">
        <f>SUMIFS(Lançamentos!$G$4:$G$1048576,Lançamentos!$F$4:$F$1048576,Base!$A13,Lançamentos!$D$4:$D$1048576,Base!GE$3,Lançamentos!$E$4:$E$1048576,Base!$GB$2)</f>
        <v>0</v>
      </c>
      <c r="GF13" s="12">
        <f>SUMIFS(Lançamentos!$G$4:$G$1048576,Lançamentos!$F$4:$F$1048576,Base!$A13,Lançamentos!$D$4:$D$1048576,Base!GF$3,Lançamentos!$E$4:$E$1048576,Base!$GB$2)</f>
        <v>0</v>
      </c>
      <c r="GG13" s="12">
        <f>SUMIFS(Lançamentos!$G$4:$G$1048576,Lançamentos!$F$4:$F$1048576,Base!$A13,Lançamentos!$D$4:$D$1048576,Base!GG$3,Lançamentos!$E$4:$E$1048576,Base!$GB$2)</f>
        <v>0</v>
      </c>
      <c r="GH13" s="12">
        <f>SUMIFS(Lançamentos!$G$4:$G$1048576,Lançamentos!$F$4:$F$1048576,Base!$A13,Lançamentos!$D$4:$D$1048576,Base!GH$3,Lançamentos!$E$4:$E$1048576,Base!$GB$2)</f>
        <v>0</v>
      </c>
      <c r="GI13" s="12">
        <f>SUMIFS(Lançamentos!$G$4:$G$1048576,Lançamentos!$F$4:$F$1048576,Base!$A13,Lançamentos!$D$4:$D$1048576,Base!GI$3,Lançamentos!$E$4:$E$1048576,Base!$GB$2)</f>
        <v>0</v>
      </c>
      <c r="GJ13" s="12">
        <f>SUMIFS(Lançamentos!$G$4:$G$1048576,Lançamentos!$F$4:$F$1048576,Base!$A13,Lançamentos!$D$4:$D$1048576,Base!GJ$3,Lançamentos!$E$4:$E$1048576,Base!$GB$2)</f>
        <v>0</v>
      </c>
      <c r="GK13" s="12">
        <f>SUMIFS(Lançamentos!$G$4:$G$1048576,Lançamentos!$F$4:$F$1048576,Base!$A13,Lançamentos!$D$4:$D$1048576,Base!GK$3,Lançamentos!$E$4:$E$1048576,Base!$GB$2)</f>
        <v>0</v>
      </c>
      <c r="GL13" s="12">
        <f>SUMIFS(Lançamentos!$G$4:$G$1048576,Lançamentos!$F$4:$F$1048576,Base!$A13,Lançamentos!$D$4:$D$1048576,Base!GL$3,Lançamentos!$E$4:$E$1048576,Base!$GB$2)</f>
        <v>0</v>
      </c>
      <c r="GM13" s="12">
        <f>SUMIFS(Lançamentos!$G$4:$G$1048576,Lançamentos!$F$4:$F$1048576,Base!$A13,Lançamentos!$D$4:$D$1048576,Base!GM$3,Lançamentos!$E$4:$E$1048576,Base!$GB$2)</f>
        <v>0</v>
      </c>
      <c r="GN13" s="20">
        <f t="shared" si="29"/>
        <v>0</v>
      </c>
      <c r="GP13" s="37">
        <v>2026</v>
      </c>
    </row>
    <row r="14" spans="1:209" ht="18.75">
      <c r="A14" s="11" t="str">
        <f>IF(Lançamentos!A11="","",Lançamentos!A11)</f>
        <v>Transferências Bancárias</v>
      </c>
      <c r="B14" s="12">
        <f>SUMIFS(Lançamentos!$G$4:$G$1048576,Lançamentos!$F$4:$F$1048576,Base!$A14,Lançamentos!$D$4:$D$1048576,Base!B$3,Lançamentos!$E$4:$E$1048576,Base!$B$2)</f>
        <v>0</v>
      </c>
      <c r="C14" s="12">
        <f>SUMIFS(Lançamentos!$G$4:$G$1048576,Lançamentos!$F$4:$F$1048576,Base!$A14,Lançamentos!$D$4:$D$1048576,Base!C$3,Lançamentos!$E$4:$E$1048576,Base!$B$2)</f>
        <v>0</v>
      </c>
      <c r="D14" s="12">
        <f>SUMIFS(Lançamentos!$G$4:$G$1048576,Lançamentos!$F$4:$F$1048576,Base!$A14,Lançamentos!$D$4:$D$1048576,Base!D$3,Lançamentos!$E$4:$E$1048576,Base!$B$2)</f>
        <v>0</v>
      </c>
      <c r="E14" s="12">
        <f>SUMIFS(Lançamentos!$G$4:$G$1048576,Lançamentos!$F$4:$F$1048576,Base!$A14,Lançamentos!$D$4:$D$1048576,Base!E$3,Lançamentos!$E$4:$E$1048576,Base!$B$2)</f>
        <v>0</v>
      </c>
      <c r="F14" s="12">
        <f>SUMIFS(Lançamentos!$G$4:$G$1048576,Lançamentos!$F$4:$F$1048576,Base!$A14,Lançamentos!$D$4:$D$1048576,Base!F$3,Lançamentos!$E$4:$E$1048576,Base!$B$2)</f>
        <v>0</v>
      </c>
      <c r="G14" s="12">
        <f>SUMIFS(Lançamentos!$G$4:$G$1048576,Lançamentos!$F$4:$F$1048576,Base!$A14,Lançamentos!$D$4:$D$1048576,Base!G$3,Lançamentos!$E$4:$E$1048576,Base!$B$2)</f>
        <v>0</v>
      </c>
      <c r="H14" s="12">
        <f>SUMIFS(Lançamentos!$G$4:$G$1048576,Lançamentos!$F$4:$F$1048576,Base!$A14,Lançamentos!$D$4:$D$1048576,Base!H$3,Lançamentos!$E$4:$E$1048576,Base!$B$2)</f>
        <v>0</v>
      </c>
      <c r="I14" s="12">
        <f>SUMIFS(Lançamentos!$G$4:$G$1048576,Lançamentos!$F$4:$F$1048576,Base!$A14,Lançamentos!$D$4:$D$1048576,Base!I$3,Lançamentos!$E$4:$E$1048576,Base!$B$2)</f>
        <v>0</v>
      </c>
      <c r="J14" s="12">
        <f>SUMIFS(Lançamentos!$G$4:$G$1048576,Lançamentos!$F$4:$F$1048576,Base!$A14,Lançamentos!$D$4:$D$1048576,Base!J$3,Lançamentos!$E$4:$E$1048576,Base!$B$2)</f>
        <v>0</v>
      </c>
      <c r="K14" s="12">
        <f>SUMIFS(Lançamentos!$G$4:$G$1048576,Lançamentos!$F$4:$F$1048576,Base!$A14,Lançamentos!$D$4:$D$1048576,Base!K$3,Lançamentos!$E$4:$E$1048576,Base!$B$2)</f>
        <v>0</v>
      </c>
      <c r="L14" s="12">
        <f>SUMIFS(Lançamentos!$G$4:$G$1048576,Lançamentos!$F$4:$F$1048576,Base!$A14,Lançamentos!$D$4:$D$1048576,Base!L$3,Lançamentos!$E$4:$E$1048576,Base!$B$2)</f>
        <v>0</v>
      </c>
      <c r="M14" s="12">
        <f>SUMIFS(Lançamentos!$G$4:$G$1048576,Lançamentos!$F$4:$F$1048576,Base!$A14,Lançamentos!$D$4:$D$1048576,Base!M$3,Lançamentos!$E$4:$E$1048576,Base!$B$2)</f>
        <v>0</v>
      </c>
      <c r="N14" s="20">
        <f t="shared" si="15"/>
        <v>0</v>
      </c>
      <c r="O14" s="12">
        <f>SUMIFS(Lançamentos!$G$4:$G$1048576,Lançamentos!$F$4:$F$1048576,Base!$A14,Lançamentos!$D$4:$D$1048576,Base!O$3,Lançamentos!$E$4:$E$1048576,Base!$O$2)</f>
        <v>0</v>
      </c>
      <c r="P14" s="12">
        <f>SUMIFS(Lançamentos!$G$4:$G$1048576,Lançamentos!$F$4:$F$1048576,Base!$A14,Lançamentos!$D$4:$D$1048576,Base!P$3,Lançamentos!$E$4:$E$1048576,Base!$O$2)</f>
        <v>0</v>
      </c>
      <c r="Q14" s="12">
        <f>SUMIFS(Lançamentos!$G$4:$G$1048576,Lançamentos!$F$4:$F$1048576,Base!$A14,Lançamentos!$D$4:$D$1048576,Base!Q$3,Lançamentos!$E$4:$E$1048576,Base!$O$2)</f>
        <v>0</v>
      </c>
      <c r="R14" s="12">
        <f>SUMIFS(Lançamentos!$G$4:$G$1048576,Lançamentos!$F$4:$F$1048576,Base!$A14,Lançamentos!$D$4:$D$1048576,Base!R$3,Lançamentos!$E$4:$E$1048576,Base!$O$2)</f>
        <v>0</v>
      </c>
      <c r="S14" s="12">
        <f>SUMIFS(Lançamentos!$G$4:$G$1048576,Lançamentos!$F$4:$F$1048576,Base!$A14,Lançamentos!$D$4:$D$1048576,Base!S$3,Lançamentos!$E$4:$E$1048576,Base!$O$2)</f>
        <v>0</v>
      </c>
      <c r="T14" s="12">
        <f>SUMIFS(Lançamentos!$G$4:$G$1048576,Lançamentos!$F$4:$F$1048576,Base!$A14,Lançamentos!$D$4:$D$1048576,Base!T$3,Lançamentos!$E$4:$E$1048576,Base!$O$2)</f>
        <v>0</v>
      </c>
      <c r="U14" s="12">
        <f>SUMIFS(Lançamentos!$G$4:$G$1048576,Lançamentos!$F$4:$F$1048576,Base!$A14,Lançamentos!$D$4:$D$1048576,Base!U$3,Lançamentos!$E$4:$E$1048576,Base!$O$2)</f>
        <v>0</v>
      </c>
      <c r="V14" s="12">
        <f>SUMIFS(Lançamentos!$G$4:$G$1048576,Lançamentos!$F$4:$F$1048576,Base!$A14,Lançamentos!$D$4:$D$1048576,Base!V$3,Lançamentos!$E$4:$E$1048576,Base!$O$2)</f>
        <v>0</v>
      </c>
      <c r="W14" s="12">
        <f>SUMIFS(Lançamentos!$G$4:$G$1048576,Lançamentos!$F$4:$F$1048576,Base!$A14,Lançamentos!$D$4:$D$1048576,Base!W$3,Lançamentos!$E$4:$E$1048576,Base!$O$2)</f>
        <v>0</v>
      </c>
      <c r="X14" s="12">
        <f>SUMIFS(Lançamentos!$G$4:$G$1048576,Lançamentos!$F$4:$F$1048576,Base!$A14,Lançamentos!$D$4:$D$1048576,Base!X$3,Lançamentos!$E$4:$E$1048576,Base!$O$2)</f>
        <v>0</v>
      </c>
      <c r="Y14" s="12">
        <f>SUMIFS(Lançamentos!$G$4:$G$1048576,Lançamentos!$F$4:$F$1048576,Base!$A14,Lançamentos!$D$4:$D$1048576,Base!Y$3,Lançamentos!$E$4:$E$1048576,Base!$O$2)</f>
        <v>0</v>
      </c>
      <c r="Z14" s="12">
        <f>SUMIFS(Lançamentos!$G$4:$G$1048576,Lançamentos!$F$4:$F$1048576,Base!$A14,Lançamentos!$D$4:$D$1048576,Base!Z$3,Lançamentos!$E$4:$E$1048576,Base!$O$2)</f>
        <v>0</v>
      </c>
      <c r="AA14" s="20">
        <f t="shared" si="16"/>
        <v>0</v>
      </c>
      <c r="AB14" s="12">
        <f>SUMIFS(Lançamentos!$G$4:$G$1048576,Lançamentos!$F$4:$F$1048576,Base!$A14,Lançamentos!$D$4:$D$1048576,Base!AB$3,Lançamentos!$E$4:$E$1048576,Base!$AB$2)</f>
        <v>0</v>
      </c>
      <c r="AC14" s="12">
        <f>SUMIFS(Lançamentos!$G$4:$G$1048576,Lançamentos!$F$4:$F$1048576,Base!$A14,Lançamentos!$D$4:$D$1048576,Base!AC$3,Lançamentos!$E$4:$E$1048576,Base!$AB$2)</f>
        <v>0</v>
      </c>
      <c r="AD14" s="12">
        <f>SUMIFS(Lançamentos!$G$4:$G$1048576,Lançamentos!$F$4:$F$1048576,Base!$A14,Lançamentos!$D$4:$D$1048576,Base!AD$3,Lançamentos!$E$4:$E$1048576,Base!$AB$2)</f>
        <v>0</v>
      </c>
      <c r="AE14" s="12">
        <f>SUMIFS(Lançamentos!$G$4:$G$1048576,Lançamentos!$F$4:$F$1048576,Base!$A14,Lançamentos!$D$4:$D$1048576,Base!AE$3,Lançamentos!$E$4:$E$1048576,Base!$AB$2)</f>
        <v>0</v>
      </c>
      <c r="AF14" s="12">
        <f>SUMIFS(Lançamentos!$G$4:$G$1048576,Lançamentos!$F$4:$F$1048576,Base!$A14,Lançamentos!$D$4:$D$1048576,Base!AF$3,Lançamentos!$E$4:$E$1048576,Base!$AB$2)</f>
        <v>0</v>
      </c>
      <c r="AG14" s="12">
        <f>SUMIFS(Lançamentos!$G$4:$G$1048576,Lançamentos!$F$4:$F$1048576,Base!$A14,Lançamentos!$D$4:$D$1048576,Base!AG$3,Lançamentos!$E$4:$E$1048576,Base!$AB$2)</f>
        <v>0</v>
      </c>
      <c r="AH14" s="12">
        <f>SUMIFS(Lançamentos!$G$4:$G$1048576,Lançamentos!$F$4:$F$1048576,Base!$A14,Lançamentos!$D$4:$D$1048576,Base!AH$3,Lançamentos!$E$4:$E$1048576,Base!$AB$2)</f>
        <v>0</v>
      </c>
      <c r="AI14" s="12">
        <f>SUMIFS(Lançamentos!$G$4:$G$1048576,Lançamentos!$F$4:$F$1048576,Base!$A14,Lançamentos!$D$4:$D$1048576,Base!AI$3,Lançamentos!$E$4:$E$1048576,Base!$AB$2)</f>
        <v>0</v>
      </c>
      <c r="AJ14" s="12">
        <f>SUMIFS(Lançamentos!$G$4:$G$1048576,Lançamentos!$F$4:$F$1048576,Base!$A14,Lançamentos!$D$4:$D$1048576,Base!AJ$3,Lançamentos!$E$4:$E$1048576,Base!$AB$2)</f>
        <v>0</v>
      </c>
      <c r="AK14" s="12">
        <f>SUMIFS(Lançamentos!$G$4:$G$1048576,Lançamentos!$F$4:$F$1048576,Base!$A14,Lançamentos!$D$4:$D$1048576,Base!AK$3,Lançamentos!$E$4:$E$1048576,Base!$AB$2)</f>
        <v>0</v>
      </c>
      <c r="AL14" s="12">
        <f>SUMIFS(Lançamentos!$G$4:$G$1048576,Lançamentos!$F$4:$F$1048576,Base!$A14,Lançamentos!$D$4:$D$1048576,Base!AL$3,Lançamentos!$E$4:$E$1048576,Base!$AB$2)</f>
        <v>0</v>
      </c>
      <c r="AM14" s="12">
        <f>SUMIFS(Lançamentos!$G$4:$G$1048576,Lançamentos!$F$4:$F$1048576,Base!$A14,Lançamentos!$D$4:$D$1048576,Base!AM$3,Lançamentos!$E$4:$E$1048576,Base!$AB$2)</f>
        <v>0</v>
      </c>
      <c r="AN14" s="20">
        <f t="shared" si="17"/>
        <v>0</v>
      </c>
      <c r="AO14" s="12">
        <f>SUMIFS(Lançamentos!$G$4:$G$1048576,Lançamentos!$F$4:$F$1048576,Base!$A14,Lançamentos!$D$4:$D$1048576,Base!AO$3,Lançamentos!$E$4:$E$1048576,Base!$AO$2)</f>
        <v>0</v>
      </c>
      <c r="AP14" s="12">
        <f>SUMIFS(Lançamentos!$G$4:$G$1048576,Lançamentos!$F$4:$F$1048576,Base!$A14,Lançamentos!$D$4:$D$1048576,Base!AP$3,Lançamentos!$E$4:$E$1048576,Base!$AO$2)</f>
        <v>0</v>
      </c>
      <c r="AQ14" s="12">
        <f>SUMIFS(Lançamentos!$G$4:$G$1048576,Lançamentos!$F$4:$F$1048576,Base!$A14,Lançamentos!$D$4:$D$1048576,Base!AQ$3,Lançamentos!$E$4:$E$1048576,Base!$AO$2)</f>
        <v>0</v>
      </c>
      <c r="AR14" s="12">
        <f>SUMIFS(Lançamentos!$G$4:$G$1048576,Lançamentos!$F$4:$F$1048576,Base!$A14,Lançamentos!$D$4:$D$1048576,Base!AR$3,Lançamentos!$E$4:$E$1048576,Base!$AO$2)</f>
        <v>0</v>
      </c>
      <c r="AS14" s="12">
        <f>SUMIFS(Lançamentos!$G$4:$G$1048576,Lançamentos!$F$4:$F$1048576,Base!$A14,Lançamentos!$D$4:$D$1048576,Base!AS$3,Lançamentos!$E$4:$E$1048576,Base!$AO$2)</f>
        <v>0</v>
      </c>
      <c r="AT14" s="12">
        <f>SUMIFS(Lançamentos!$G$4:$G$1048576,Lançamentos!$F$4:$F$1048576,Base!$A14,Lançamentos!$D$4:$D$1048576,Base!AT$3,Lançamentos!$E$4:$E$1048576,Base!$AO$2)</f>
        <v>0</v>
      </c>
      <c r="AU14" s="12">
        <f>SUMIFS(Lançamentos!$G$4:$G$1048576,Lançamentos!$F$4:$F$1048576,Base!$A14,Lançamentos!$D$4:$D$1048576,Base!AU$3,Lançamentos!$E$4:$E$1048576,Base!$AO$2)</f>
        <v>0</v>
      </c>
      <c r="AV14" s="12">
        <f>SUMIFS(Lançamentos!$G$4:$G$1048576,Lançamentos!$F$4:$F$1048576,Base!$A14,Lançamentos!$D$4:$D$1048576,Base!AV$3,Lançamentos!$E$4:$E$1048576,Base!$AO$2)</f>
        <v>0</v>
      </c>
      <c r="AW14" s="12">
        <f>SUMIFS(Lançamentos!$G$4:$G$1048576,Lançamentos!$F$4:$F$1048576,Base!$A14,Lançamentos!$D$4:$D$1048576,Base!AW$3,Lançamentos!$E$4:$E$1048576,Base!$AO$2)</f>
        <v>0</v>
      </c>
      <c r="AX14" s="12">
        <f>SUMIFS(Lançamentos!$G$4:$G$1048576,Lançamentos!$F$4:$F$1048576,Base!$A14,Lançamentos!$D$4:$D$1048576,Base!AX$3,Lançamentos!$E$4:$E$1048576,Base!$AO$2)</f>
        <v>0</v>
      </c>
      <c r="AY14" s="12">
        <f>SUMIFS(Lançamentos!$G$4:$G$1048576,Lançamentos!$F$4:$F$1048576,Base!$A14,Lançamentos!$D$4:$D$1048576,Base!AY$3,Lançamentos!$E$4:$E$1048576,Base!$AO$2)</f>
        <v>0</v>
      </c>
      <c r="AZ14" s="12">
        <f>SUMIFS(Lançamentos!$G$4:$G$1048576,Lançamentos!$F$4:$F$1048576,Base!$A14,Lançamentos!$D$4:$D$1048576,Base!AZ$3,Lançamentos!$E$4:$E$1048576,Base!$AO$2)</f>
        <v>0</v>
      </c>
      <c r="BA14" s="20">
        <f t="shared" si="18"/>
        <v>0</v>
      </c>
      <c r="BB14" s="12">
        <f>SUMIFS(Lançamentos!$G$4:$G$1048576,Lançamentos!$F$4:$F$1048576,Base!$A14,Lançamentos!$D$4:$D$1048576,Base!BB$3,Lançamentos!$E$4:$E$1048576,Base!$BB$2)</f>
        <v>0</v>
      </c>
      <c r="BC14" s="12">
        <f>SUMIFS(Lançamentos!$G$4:$G$1048576,Lançamentos!$F$4:$F$1048576,Base!$A14,Lançamentos!$D$4:$D$1048576,Base!BC$3,Lançamentos!$E$4:$E$1048576,Base!$BB$2)</f>
        <v>0</v>
      </c>
      <c r="BD14" s="12">
        <f>SUMIFS(Lançamentos!$G$4:$G$1048576,Lançamentos!$F$4:$F$1048576,Base!$A14,Lançamentos!$D$4:$D$1048576,Base!BD$3,Lançamentos!$E$4:$E$1048576,Base!$BB$2)</f>
        <v>0</v>
      </c>
      <c r="BE14" s="12">
        <f>SUMIFS(Lançamentos!$G$4:$G$1048576,Lançamentos!$F$4:$F$1048576,Base!$A14,Lançamentos!$D$4:$D$1048576,Base!BE$3,Lançamentos!$E$4:$E$1048576,Base!$BB$2)</f>
        <v>0</v>
      </c>
      <c r="BF14" s="12">
        <f>SUMIFS(Lançamentos!$G$4:$G$1048576,Lançamentos!$F$4:$F$1048576,Base!$A14,Lançamentos!$D$4:$D$1048576,Base!BF$3,Lançamentos!$E$4:$E$1048576,Base!$BB$2)</f>
        <v>0</v>
      </c>
      <c r="BG14" s="12">
        <f>SUMIFS(Lançamentos!$G$4:$G$1048576,Lançamentos!$F$4:$F$1048576,Base!$A14,Lançamentos!$D$4:$D$1048576,Base!BG$3,Lançamentos!$E$4:$E$1048576,Base!$BB$2)</f>
        <v>0</v>
      </c>
      <c r="BH14" s="12">
        <f>SUMIFS(Lançamentos!$G$4:$G$1048576,Lançamentos!$F$4:$F$1048576,Base!$A14,Lançamentos!$D$4:$D$1048576,Base!BH$3,Lançamentos!$E$4:$E$1048576,Base!$BB$2)</f>
        <v>0</v>
      </c>
      <c r="BI14" s="12">
        <f>SUMIFS(Lançamentos!$G$4:$G$1048576,Lançamentos!$F$4:$F$1048576,Base!$A14,Lançamentos!$D$4:$D$1048576,Base!BI$3,Lançamentos!$E$4:$E$1048576,Base!$BB$2)</f>
        <v>0</v>
      </c>
      <c r="BJ14" s="12">
        <f>SUMIFS(Lançamentos!$G$4:$G$1048576,Lançamentos!$F$4:$F$1048576,Base!$A14,Lançamentos!$D$4:$D$1048576,Base!BJ$3,Lançamentos!$E$4:$E$1048576,Base!$BB$2)</f>
        <v>0</v>
      </c>
      <c r="BK14" s="12">
        <f>SUMIFS(Lançamentos!$G$4:$G$1048576,Lançamentos!$F$4:$F$1048576,Base!$A14,Lançamentos!$D$4:$D$1048576,Base!BK$3,Lançamentos!$E$4:$E$1048576,Base!$BB$2)</f>
        <v>0</v>
      </c>
      <c r="BL14" s="12">
        <f>SUMIFS(Lançamentos!$G$4:$G$1048576,Lançamentos!$F$4:$F$1048576,Base!$A14,Lançamentos!$D$4:$D$1048576,Base!BL$3,Lançamentos!$E$4:$E$1048576,Base!$BB$2)</f>
        <v>0</v>
      </c>
      <c r="BM14" s="12">
        <f>SUMIFS(Lançamentos!$G$4:$G$1048576,Lançamentos!$F$4:$F$1048576,Base!$A14,Lançamentos!$D$4:$D$1048576,Base!BM$3,Lançamentos!$E$4:$E$1048576,Base!$BB$2)</f>
        <v>0</v>
      </c>
      <c r="BN14" s="20">
        <f t="shared" si="19"/>
        <v>0</v>
      </c>
      <c r="BO14" s="12">
        <f>SUMIFS(Lançamentos!$G$4:$G$1048576,Lançamentos!$F$4:$F$1048576,Base!$A14,Lançamentos!$D$4:$D$1048576,Base!BO$3,Lançamentos!$E$4:$E$1048576,Base!$BO$2)</f>
        <v>0</v>
      </c>
      <c r="BP14" s="12">
        <f>SUMIFS(Lançamentos!$G$4:$G$1048576,Lançamentos!$F$4:$F$1048576,Base!$A14,Lançamentos!$D$4:$D$1048576,Base!BP$3,Lançamentos!$E$4:$E$1048576,Base!$BO$2)</f>
        <v>0</v>
      </c>
      <c r="BQ14" s="12">
        <f>SUMIFS(Lançamentos!$G$4:$G$1048576,Lançamentos!$F$4:$F$1048576,Base!$A14,Lançamentos!$D$4:$D$1048576,Base!BQ$3,Lançamentos!$E$4:$E$1048576,Base!$BO$2)</f>
        <v>0</v>
      </c>
      <c r="BR14" s="12">
        <f>SUMIFS(Lançamentos!$G$4:$G$1048576,Lançamentos!$F$4:$F$1048576,Base!$A14,Lançamentos!$D$4:$D$1048576,Base!BR$3,Lançamentos!$E$4:$E$1048576,Base!$BO$2)</f>
        <v>0</v>
      </c>
      <c r="BS14" s="12">
        <f>SUMIFS(Lançamentos!$G$4:$G$1048576,Lançamentos!$F$4:$F$1048576,Base!$A14,Lançamentos!$D$4:$D$1048576,Base!BS$3,Lançamentos!$E$4:$E$1048576,Base!$BO$2)</f>
        <v>0</v>
      </c>
      <c r="BT14" s="12">
        <f>SUMIFS(Lançamentos!$G$4:$G$1048576,Lançamentos!$F$4:$F$1048576,Base!$A14,Lançamentos!$D$4:$D$1048576,Base!BT$3,Lançamentos!$E$4:$E$1048576,Base!$BO$2)</f>
        <v>0</v>
      </c>
      <c r="BU14" s="12">
        <f>SUMIFS(Lançamentos!$G$4:$G$1048576,Lançamentos!$F$4:$F$1048576,Base!$A14,Lançamentos!$D$4:$D$1048576,Base!BU$3,Lançamentos!$E$4:$E$1048576,Base!$BO$2)</f>
        <v>0</v>
      </c>
      <c r="BV14" s="12">
        <f>SUMIFS(Lançamentos!$G$4:$G$1048576,Lançamentos!$F$4:$F$1048576,Base!$A14,Lançamentos!$D$4:$D$1048576,Base!BV$3,Lançamentos!$E$4:$E$1048576,Base!$BO$2)</f>
        <v>0</v>
      </c>
      <c r="BW14" s="12">
        <f>SUMIFS(Lançamentos!$G$4:$G$1048576,Lançamentos!$F$4:$F$1048576,Base!$A14,Lançamentos!$D$4:$D$1048576,Base!BW$3,Lançamentos!$E$4:$E$1048576,Base!$BO$2)</f>
        <v>0</v>
      </c>
      <c r="BX14" s="12">
        <f>SUMIFS(Lançamentos!$G$4:$G$1048576,Lançamentos!$F$4:$F$1048576,Base!$A14,Lançamentos!$D$4:$D$1048576,Base!BX$3,Lançamentos!$E$4:$E$1048576,Base!$BO$2)</f>
        <v>0</v>
      </c>
      <c r="BY14" s="12">
        <f>SUMIFS(Lançamentos!$G$4:$G$1048576,Lançamentos!$F$4:$F$1048576,Base!$A14,Lançamentos!$D$4:$D$1048576,Base!BY$3,Lançamentos!$E$4:$E$1048576,Base!$BO$2)</f>
        <v>0</v>
      </c>
      <c r="BZ14" s="12">
        <f>SUMIFS(Lançamentos!$G$4:$G$1048576,Lançamentos!$F$4:$F$1048576,Base!$A14,Lançamentos!$D$4:$D$1048576,Base!BZ$3,Lançamentos!$E$4:$E$1048576,Base!$BO$2)</f>
        <v>0</v>
      </c>
      <c r="CA14" s="20">
        <f t="shared" si="20"/>
        <v>0</v>
      </c>
      <c r="CB14" s="12">
        <f>SUMIFS(Lançamentos!$G$4:$G$1048576,Lançamentos!$F$4:$F$1048576,Base!$A14,Lançamentos!$D$4:$D$1048576,Base!CB$3,Lançamentos!$E$4:$E$1048576,Base!$CB$2)</f>
        <v>0</v>
      </c>
      <c r="CC14" s="12">
        <f>SUMIFS(Lançamentos!$G$4:$G$1048576,Lançamentos!$F$4:$F$1048576,Base!$A14,Lançamentos!$D$4:$D$1048576,Base!CC$3,Lançamentos!$E$4:$E$1048576,Base!$CB$2)</f>
        <v>0</v>
      </c>
      <c r="CD14" s="12">
        <f>SUMIFS(Lançamentos!$G$4:$G$1048576,Lançamentos!$F$4:$F$1048576,Base!$A14,Lançamentos!$D$4:$D$1048576,Base!CD$3,Lançamentos!$E$4:$E$1048576,Base!$CB$2)</f>
        <v>0</v>
      </c>
      <c r="CE14" s="12">
        <f>SUMIFS(Lançamentos!$G$4:$G$1048576,Lançamentos!$F$4:$F$1048576,Base!$A14,Lançamentos!$D$4:$D$1048576,Base!CE$3,Lançamentos!$E$4:$E$1048576,Base!$CB$2)</f>
        <v>0</v>
      </c>
      <c r="CF14" s="12">
        <f>SUMIFS(Lançamentos!$G$4:$G$1048576,Lançamentos!$F$4:$F$1048576,Base!$A14,Lançamentos!$D$4:$D$1048576,Base!CF$3,Lançamentos!$E$4:$E$1048576,Base!$CB$2)</f>
        <v>0</v>
      </c>
      <c r="CG14" s="12">
        <f>SUMIFS(Lançamentos!$G$4:$G$1048576,Lançamentos!$F$4:$F$1048576,Base!$A14,Lançamentos!$D$4:$D$1048576,Base!CG$3,Lançamentos!$E$4:$E$1048576,Base!$CB$2)</f>
        <v>0</v>
      </c>
      <c r="CH14" s="12">
        <f>SUMIFS(Lançamentos!$G$4:$G$1048576,Lançamentos!$F$4:$F$1048576,Base!$A14,Lançamentos!$D$4:$D$1048576,Base!CH$3,Lançamentos!$E$4:$E$1048576,Base!$CB$2)</f>
        <v>0</v>
      </c>
      <c r="CI14" s="12">
        <f>SUMIFS(Lançamentos!$G$4:$G$1048576,Lançamentos!$F$4:$F$1048576,Base!$A14,Lançamentos!$D$4:$D$1048576,Base!CI$3,Lançamentos!$E$4:$E$1048576,Base!$CB$2)</f>
        <v>0</v>
      </c>
      <c r="CJ14" s="12">
        <f>SUMIFS(Lançamentos!$G$4:$G$1048576,Lançamentos!$F$4:$F$1048576,Base!$A14,Lançamentos!$D$4:$D$1048576,Base!CJ$3,Lançamentos!$E$4:$E$1048576,Base!$CB$2)</f>
        <v>0</v>
      </c>
      <c r="CK14" s="12">
        <f>SUMIFS(Lançamentos!$G$4:$G$1048576,Lançamentos!$F$4:$F$1048576,Base!$A14,Lançamentos!$D$4:$D$1048576,Base!CK$3,Lançamentos!$E$4:$E$1048576,Base!$CB$2)</f>
        <v>0</v>
      </c>
      <c r="CL14" s="12">
        <f>SUMIFS(Lançamentos!$G$4:$G$1048576,Lançamentos!$F$4:$F$1048576,Base!$A14,Lançamentos!$D$4:$D$1048576,Base!CL$3,Lançamentos!$E$4:$E$1048576,Base!$CB$2)</f>
        <v>0</v>
      </c>
      <c r="CM14" s="12">
        <f>SUMIFS(Lançamentos!$G$4:$G$1048576,Lançamentos!$F$4:$F$1048576,Base!$A14,Lançamentos!$D$4:$D$1048576,Base!CM$3,Lançamentos!$E$4:$E$1048576,Base!$CB$2)</f>
        <v>0</v>
      </c>
      <c r="CN14" s="20">
        <f t="shared" si="21"/>
        <v>0</v>
      </c>
      <c r="CO14" s="12">
        <f>SUMIFS(Lançamentos!$G$4:$G$1048576,Lançamentos!$F$4:$F$1048576,Base!$A14,Lançamentos!$D$4:$D$1048576,Base!CO$3,Lançamentos!$E$4:$E$1048576,Base!$CO$2)</f>
        <v>0</v>
      </c>
      <c r="CP14" s="12">
        <f>SUMIFS(Lançamentos!$G$4:$G$1048576,Lançamentos!$F$4:$F$1048576,Base!$A14,Lançamentos!$D$4:$D$1048576,Base!CP$3,Lançamentos!$E$4:$E$1048576,Base!$CO$2)</f>
        <v>0</v>
      </c>
      <c r="CQ14" s="12">
        <f>SUMIFS(Lançamentos!$G$4:$G$1048576,Lançamentos!$F$4:$F$1048576,Base!$A14,Lançamentos!$D$4:$D$1048576,Base!CQ$3,Lançamentos!$E$4:$E$1048576,Base!$CO$2)</f>
        <v>0</v>
      </c>
      <c r="CR14" s="12">
        <f>SUMIFS(Lançamentos!$G$4:$G$1048576,Lançamentos!$F$4:$F$1048576,Base!$A14,Lançamentos!$D$4:$D$1048576,Base!CR$3,Lançamentos!$E$4:$E$1048576,Base!$CO$2)</f>
        <v>0</v>
      </c>
      <c r="CS14" s="12">
        <f>SUMIFS(Lançamentos!$G$4:$G$1048576,Lançamentos!$F$4:$F$1048576,Base!$A14,Lançamentos!$D$4:$D$1048576,Base!CS$3,Lançamentos!$E$4:$E$1048576,Base!$CO$2)</f>
        <v>0</v>
      </c>
      <c r="CT14" s="12">
        <f>SUMIFS(Lançamentos!$G$4:$G$1048576,Lançamentos!$F$4:$F$1048576,Base!$A14,Lançamentos!$D$4:$D$1048576,Base!CT$3,Lançamentos!$E$4:$E$1048576,Base!$CO$2)</f>
        <v>0</v>
      </c>
      <c r="CU14" s="12">
        <f>SUMIFS(Lançamentos!$G$4:$G$1048576,Lançamentos!$F$4:$F$1048576,Base!$A14,Lançamentos!$D$4:$D$1048576,Base!CU$3,Lançamentos!$E$4:$E$1048576,Base!$CO$2)</f>
        <v>0</v>
      </c>
      <c r="CV14" s="12">
        <f>SUMIFS(Lançamentos!$G$4:$G$1048576,Lançamentos!$F$4:$F$1048576,Base!$A14,Lançamentos!$D$4:$D$1048576,Base!CV$3,Lançamentos!$E$4:$E$1048576,Base!$CO$2)</f>
        <v>0</v>
      </c>
      <c r="CW14" s="12">
        <f>SUMIFS(Lançamentos!$G$4:$G$1048576,Lançamentos!$F$4:$F$1048576,Base!$A14,Lançamentos!$D$4:$D$1048576,Base!CW$3,Lançamentos!$E$4:$E$1048576,Base!$CO$2)</f>
        <v>0</v>
      </c>
      <c r="CX14" s="12">
        <f>SUMIFS(Lançamentos!$G$4:$G$1048576,Lançamentos!$F$4:$F$1048576,Base!$A14,Lançamentos!$D$4:$D$1048576,Base!CX$3,Lançamentos!$E$4:$E$1048576,Base!$CO$2)</f>
        <v>0</v>
      </c>
      <c r="CY14" s="12">
        <f>SUMIFS(Lançamentos!$G$4:$G$1048576,Lançamentos!$F$4:$F$1048576,Base!$A14,Lançamentos!$D$4:$D$1048576,Base!CY$3,Lançamentos!$E$4:$E$1048576,Base!$CO$2)</f>
        <v>0</v>
      </c>
      <c r="CZ14" s="12">
        <f>SUMIFS(Lançamentos!$G$4:$G$1048576,Lançamentos!$F$4:$F$1048576,Base!$A14,Lançamentos!$D$4:$D$1048576,Base!CZ$3,Lançamentos!$E$4:$E$1048576,Base!$CO$2)</f>
        <v>0</v>
      </c>
      <c r="DA14" s="20">
        <f t="shared" si="22"/>
        <v>0</v>
      </c>
      <c r="DB14" s="12">
        <f>SUMIFS(Lançamentos!$G$4:$G$1048576,Lançamentos!$F$4:$F$1048576,Base!$A14,Lançamentos!$D$4:$D$1048576,Base!DB$3,Lançamentos!$E$4:$E$1048576,Base!$DB$2)</f>
        <v>0</v>
      </c>
      <c r="DC14" s="12">
        <f>SUMIFS(Lançamentos!$G$4:$G$1048576,Lançamentos!$F$4:$F$1048576,Base!$A14,Lançamentos!$D$4:$D$1048576,Base!DC$3,Lançamentos!$E$4:$E$1048576,Base!$DB$2)</f>
        <v>0</v>
      </c>
      <c r="DD14" s="12">
        <f>SUMIFS(Lançamentos!$G$4:$G$1048576,Lançamentos!$F$4:$F$1048576,Base!$A14,Lançamentos!$D$4:$D$1048576,Base!DD$3,Lançamentos!$E$4:$E$1048576,Base!$DB$2)</f>
        <v>0</v>
      </c>
      <c r="DE14" s="12">
        <f>SUMIFS(Lançamentos!$G$4:$G$1048576,Lançamentos!$F$4:$F$1048576,Base!$A14,Lançamentos!$D$4:$D$1048576,Base!DE$3,Lançamentos!$E$4:$E$1048576,Base!$DB$2)</f>
        <v>0</v>
      </c>
      <c r="DF14" s="12">
        <f>SUMIFS(Lançamentos!$G$4:$G$1048576,Lançamentos!$F$4:$F$1048576,Base!$A14,Lançamentos!$D$4:$D$1048576,Base!DF$3,Lançamentos!$E$4:$E$1048576,Base!$DB$2)</f>
        <v>0</v>
      </c>
      <c r="DG14" s="12">
        <f>SUMIFS(Lançamentos!$G$4:$G$1048576,Lançamentos!$F$4:$F$1048576,Base!$A14,Lançamentos!$D$4:$D$1048576,Base!DG$3,Lançamentos!$E$4:$E$1048576,Base!$DB$2)</f>
        <v>0</v>
      </c>
      <c r="DH14" s="12">
        <f>SUMIFS(Lançamentos!$G$4:$G$1048576,Lançamentos!$F$4:$F$1048576,Base!$A14,Lançamentos!$D$4:$D$1048576,Base!DH$3,Lançamentos!$E$4:$E$1048576,Base!$DB$2)</f>
        <v>0</v>
      </c>
      <c r="DI14" s="12">
        <f>SUMIFS(Lançamentos!$G$4:$G$1048576,Lançamentos!$F$4:$F$1048576,Base!$A14,Lançamentos!$D$4:$D$1048576,Base!DI$3,Lançamentos!$E$4:$E$1048576,Base!$DB$2)</f>
        <v>0</v>
      </c>
      <c r="DJ14" s="12">
        <f>SUMIFS(Lançamentos!$G$4:$G$1048576,Lançamentos!$F$4:$F$1048576,Base!$A14,Lançamentos!$D$4:$D$1048576,Base!DJ$3,Lançamentos!$E$4:$E$1048576,Base!$DB$2)</f>
        <v>0</v>
      </c>
      <c r="DK14" s="12">
        <f>SUMIFS(Lançamentos!$G$4:$G$1048576,Lançamentos!$F$4:$F$1048576,Base!$A14,Lançamentos!$D$4:$D$1048576,Base!DK$3,Lançamentos!$E$4:$E$1048576,Base!$DB$2)</f>
        <v>0</v>
      </c>
      <c r="DL14" s="12">
        <f>SUMIFS(Lançamentos!$G$4:$G$1048576,Lançamentos!$F$4:$F$1048576,Base!$A14,Lançamentos!$D$4:$D$1048576,Base!DL$3,Lançamentos!$E$4:$E$1048576,Base!$DB$2)</f>
        <v>0</v>
      </c>
      <c r="DM14" s="12">
        <f>SUMIFS(Lançamentos!$G$4:$G$1048576,Lançamentos!$F$4:$F$1048576,Base!$A14,Lançamentos!$D$4:$D$1048576,Base!DM$3,Lançamentos!$E$4:$E$1048576,Base!$DB$2)</f>
        <v>0</v>
      </c>
      <c r="DN14" s="20">
        <f t="shared" si="23"/>
        <v>0</v>
      </c>
      <c r="DO14" s="12">
        <f>SUMIFS(Lançamentos!$G$4:$G$1048576,Lançamentos!$F$4:$F$1048576,Base!$A14,Lançamentos!$D$4:$D$1048576,Base!DO$3,Lançamentos!$E$4:$E$1048576,Base!$DO$2)</f>
        <v>0</v>
      </c>
      <c r="DP14" s="12">
        <f>SUMIFS(Lançamentos!$G$4:$G$1048576,Lançamentos!$F$4:$F$1048576,Base!$A14,Lançamentos!$D$4:$D$1048576,Base!DP$3,Lançamentos!$E$4:$E$1048576,Base!$DO$2)</f>
        <v>0</v>
      </c>
      <c r="DQ14" s="12">
        <f>SUMIFS(Lançamentos!$G$4:$G$1048576,Lançamentos!$F$4:$F$1048576,Base!$A14,Lançamentos!$D$4:$D$1048576,Base!DQ$3,Lançamentos!$E$4:$E$1048576,Base!$DO$2)</f>
        <v>0</v>
      </c>
      <c r="DR14" s="12">
        <f>SUMIFS(Lançamentos!$G$4:$G$1048576,Lançamentos!$F$4:$F$1048576,Base!$A14,Lançamentos!$D$4:$D$1048576,Base!DR$3,Lançamentos!$E$4:$E$1048576,Base!$DO$2)</f>
        <v>0</v>
      </c>
      <c r="DS14" s="12">
        <f>SUMIFS(Lançamentos!$G$4:$G$1048576,Lançamentos!$F$4:$F$1048576,Base!$A14,Lançamentos!$D$4:$D$1048576,Base!DS$3,Lançamentos!$E$4:$E$1048576,Base!$DO$2)</f>
        <v>0</v>
      </c>
      <c r="DT14" s="12">
        <f>SUMIFS(Lançamentos!$G$4:$G$1048576,Lançamentos!$F$4:$F$1048576,Base!$A14,Lançamentos!$D$4:$D$1048576,Base!DT$3,Lançamentos!$E$4:$E$1048576,Base!$DO$2)</f>
        <v>0</v>
      </c>
      <c r="DU14" s="12">
        <f>SUMIFS(Lançamentos!$G$4:$G$1048576,Lançamentos!$F$4:$F$1048576,Base!$A14,Lançamentos!$D$4:$D$1048576,Base!DU$3,Lançamentos!$E$4:$E$1048576,Base!$DO$2)</f>
        <v>0</v>
      </c>
      <c r="DV14" s="12">
        <f>SUMIFS(Lançamentos!$G$4:$G$1048576,Lançamentos!$F$4:$F$1048576,Base!$A14,Lançamentos!$D$4:$D$1048576,Base!DV$3,Lançamentos!$E$4:$E$1048576,Base!$DO$2)</f>
        <v>0</v>
      </c>
      <c r="DW14" s="12">
        <f>SUMIFS(Lançamentos!$G$4:$G$1048576,Lançamentos!$F$4:$F$1048576,Base!$A14,Lançamentos!$D$4:$D$1048576,Base!DW$3,Lançamentos!$E$4:$E$1048576,Base!$DO$2)</f>
        <v>0</v>
      </c>
      <c r="DX14" s="12">
        <f>SUMIFS(Lançamentos!$G$4:$G$1048576,Lançamentos!$F$4:$F$1048576,Base!$A14,Lançamentos!$D$4:$D$1048576,Base!DX$3,Lançamentos!$E$4:$E$1048576,Base!$DO$2)</f>
        <v>0</v>
      </c>
      <c r="DY14" s="12">
        <f>SUMIFS(Lançamentos!$G$4:$G$1048576,Lançamentos!$F$4:$F$1048576,Base!$A14,Lançamentos!$D$4:$D$1048576,Base!DY$3,Lançamentos!$E$4:$E$1048576,Base!$DO$2)</f>
        <v>0</v>
      </c>
      <c r="DZ14" s="12">
        <f>SUMIFS(Lançamentos!$G$4:$G$1048576,Lançamentos!$F$4:$F$1048576,Base!$A14,Lançamentos!$D$4:$D$1048576,Base!DZ$3,Lançamentos!$E$4:$E$1048576,Base!$DO$2)</f>
        <v>0</v>
      </c>
      <c r="EA14" s="20">
        <f t="shared" si="24"/>
        <v>0</v>
      </c>
      <c r="EB14" s="12">
        <f>SUMIFS(Lançamentos!$G$4:$G$1048576,Lançamentos!$F$4:$F$1048576,Base!$A14,Lançamentos!$D$4:$D$1048576,Base!EB$3,Lançamentos!$E$4:$E$1048576,Base!$EB$2)</f>
        <v>0</v>
      </c>
      <c r="EC14" s="12">
        <f>SUMIFS(Lançamentos!$G$4:$G$1048576,Lançamentos!$F$4:$F$1048576,Base!$A14,Lançamentos!$D$4:$D$1048576,Base!EC$3,Lançamentos!$E$4:$E$1048576,Base!$EB$2)</f>
        <v>0</v>
      </c>
      <c r="ED14" s="12">
        <f>SUMIFS(Lançamentos!$G$4:$G$1048576,Lançamentos!$F$4:$F$1048576,Base!$A14,Lançamentos!$D$4:$D$1048576,Base!ED$3,Lançamentos!$E$4:$E$1048576,Base!$EB$2)</f>
        <v>0</v>
      </c>
      <c r="EE14" s="12">
        <f>SUMIFS(Lançamentos!$G$4:$G$1048576,Lançamentos!$F$4:$F$1048576,Base!$A14,Lançamentos!$D$4:$D$1048576,Base!EE$3,Lançamentos!$E$4:$E$1048576,Base!$EB$2)</f>
        <v>0</v>
      </c>
      <c r="EF14" s="12">
        <f>SUMIFS(Lançamentos!$G$4:$G$1048576,Lançamentos!$F$4:$F$1048576,Base!$A14,Lançamentos!$D$4:$D$1048576,Base!EF$3,Lançamentos!$E$4:$E$1048576,Base!$EB$2)</f>
        <v>0</v>
      </c>
      <c r="EG14" s="12">
        <f>SUMIFS(Lançamentos!$G$4:$G$1048576,Lançamentos!$F$4:$F$1048576,Base!$A14,Lançamentos!$D$4:$D$1048576,Base!EG$3,Lançamentos!$E$4:$E$1048576,Base!$EB$2)</f>
        <v>0</v>
      </c>
      <c r="EH14" s="12">
        <f>SUMIFS(Lançamentos!$G$4:$G$1048576,Lançamentos!$F$4:$F$1048576,Base!$A14,Lançamentos!$D$4:$D$1048576,Base!EH$3,Lançamentos!$E$4:$E$1048576,Base!$EB$2)</f>
        <v>0</v>
      </c>
      <c r="EI14" s="12">
        <f>SUMIFS(Lançamentos!$G$4:$G$1048576,Lançamentos!$F$4:$F$1048576,Base!$A14,Lançamentos!$D$4:$D$1048576,Base!EI$3,Lançamentos!$E$4:$E$1048576,Base!$EB$2)</f>
        <v>0</v>
      </c>
      <c r="EJ14" s="12">
        <f>SUMIFS(Lançamentos!$G$4:$G$1048576,Lançamentos!$F$4:$F$1048576,Base!$A14,Lançamentos!$D$4:$D$1048576,Base!EJ$3,Lançamentos!$E$4:$E$1048576,Base!$EB$2)</f>
        <v>0</v>
      </c>
      <c r="EK14" s="12">
        <f>SUMIFS(Lançamentos!$G$4:$G$1048576,Lançamentos!$F$4:$F$1048576,Base!$A14,Lançamentos!$D$4:$D$1048576,Base!EK$3,Lançamentos!$E$4:$E$1048576,Base!$EB$2)</f>
        <v>0</v>
      </c>
      <c r="EL14" s="12">
        <f>SUMIFS(Lançamentos!$G$4:$G$1048576,Lançamentos!$F$4:$F$1048576,Base!$A14,Lançamentos!$D$4:$D$1048576,Base!EL$3,Lançamentos!$E$4:$E$1048576,Base!$EB$2)</f>
        <v>0</v>
      </c>
      <c r="EM14" s="12">
        <f>SUMIFS(Lançamentos!$G$4:$G$1048576,Lançamentos!$F$4:$F$1048576,Base!$A14,Lançamentos!$D$4:$D$1048576,Base!EM$3,Lançamentos!$E$4:$E$1048576,Base!$EB$2)</f>
        <v>0</v>
      </c>
      <c r="EN14" s="20">
        <f t="shared" si="25"/>
        <v>0</v>
      </c>
      <c r="EO14" s="12">
        <f>SUMIFS(Lançamentos!$G$4:$G$1048576,Lançamentos!$F$4:$F$1048576,Base!$A14,Lançamentos!$D$4:$D$1048576,Base!EO$3,Lançamentos!$E$4:$E$1048576,Base!$EO$2)</f>
        <v>0</v>
      </c>
      <c r="EP14" s="12">
        <f>SUMIFS(Lançamentos!$G$4:$G$1048576,Lançamentos!$F$4:$F$1048576,Base!$A14,Lançamentos!$D$4:$D$1048576,Base!EP$3,Lançamentos!$E$4:$E$1048576,Base!$EO$2)</f>
        <v>0</v>
      </c>
      <c r="EQ14" s="12">
        <f>SUMIFS(Lançamentos!$G$4:$G$1048576,Lançamentos!$F$4:$F$1048576,Base!$A14,Lançamentos!$D$4:$D$1048576,Base!EQ$3,Lançamentos!$E$4:$E$1048576,Base!$EO$2)</f>
        <v>0</v>
      </c>
      <c r="ER14" s="12">
        <f>SUMIFS(Lançamentos!$G$4:$G$1048576,Lançamentos!$F$4:$F$1048576,Base!$A14,Lançamentos!$D$4:$D$1048576,Base!ER$3,Lançamentos!$E$4:$E$1048576,Base!$EO$2)</f>
        <v>0</v>
      </c>
      <c r="ES14" s="12">
        <f>SUMIFS(Lançamentos!$G$4:$G$1048576,Lançamentos!$F$4:$F$1048576,Base!$A14,Lançamentos!$D$4:$D$1048576,Base!ES$3,Lançamentos!$E$4:$E$1048576,Base!$EO$2)</f>
        <v>0</v>
      </c>
      <c r="ET14" s="12">
        <f>SUMIFS(Lançamentos!$G$4:$G$1048576,Lançamentos!$F$4:$F$1048576,Base!$A14,Lançamentos!$D$4:$D$1048576,Base!ET$3,Lançamentos!$E$4:$E$1048576,Base!$EO$2)</f>
        <v>0</v>
      </c>
      <c r="EU14" s="12">
        <f>SUMIFS(Lançamentos!$G$4:$G$1048576,Lançamentos!$F$4:$F$1048576,Base!$A14,Lançamentos!$D$4:$D$1048576,Base!EU$3,Lançamentos!$E$4:$E$1048576,Base!$EO$2)</f>
        <v>0</v>
      </c>
      <c r="EV14" s="12">
        <f>SUMIFS(Lançamentos!$G$4:$G$1048576,Lançamentos!$F$4:$F$1048576,Base!$A14,Lançamentos!$D$4:$D$1048576,Base!EV$3,Lançamentos!$E$4:$E$1048576,Base!$EO$2)</f>
        <v>0</v>
      </c>
      <c r="EW14" s="12">
        <f>SUMIFS(Lançamentos!$G$4:$G$1048576,Lançamentos!$F$4:$F$1048576,Base!$A14,Lançamentos!$D$4:$D$1048576,Base!EW$3,Lançamentos!$E$4:$E$1048576,Base!$EO$2)</f>
        <v>0</v>
      </c>
      <c r="EX14" s="12">
        <f>SUMIFS(Lançamentos!$G$4:$G$1048576,Lançamentos!$F$4:$F$1048576,Base!$A14,Lançamentos!$D$4:$D$1048576,Base!EX$3,Lançamentos!$E$4:$E$1048576,Base!$EO$2)</f>
        <v>0</v>
      </c>
      <c r="EY14" s="12">
        <f>SUMIFS(Lançamentos!$G$4:$G$1048576,Lançamentos!$F$4:$F$1048576,Base!$A14,Lançamentos!$D$4:$D$1048576,Base!EY$3,Lançamentos!$E$4:$E$1048576,Base!$EO$2)</f>
        <v>0</v>
      </c>
      <c r="EZ14" s="12">
        <f>SUMIFS(Lançamentos!$G$4:$G$1048576,Lançamentos!$F$4:$F$1048576,Base!$A14,Lançamentos!$D$4:$D$1048576,Base!EZ$3,Lançamentos!$E$4:$E$1048576,Base!$EO$2)</f>
        <v>0</v>
      </c>
      <c r="FA14" s="20">
        <f t="shared" si="26"/>
        <v>0</v>
      </c>
      <c r="FB14" s="12">
        <f>SUMIFS(Lançamentos!$G$4:$G$1048576,Lançamentos!$F$4:$F$1048576,Base!$A14,Lançamentos!$D$4:$D$1048576,Base!FB$3,Lançamentos!$E$4:$E$1048576,Base!$FB$2)</f>
        <v>0</v>
      </c>
      <c r="FC14" s="12">
        <f>SUMIFS(Lançamentos!$G$4:$G$1048576,Lançamentos!$F$4:$F$1048576,Base!$A14,Lançamentos!$D$4:$D$1048576,Base!FC$3,Lançamentos!$E$4:$E$1048576,Base!$FB$2)</f>
        <v>0</v>
      </c>
      <c r="FD14" s="12">
        <f>SUMIFS(Lançamentos!$G$4:$G$1048576,Lançamentos!$F$4:$F$1048576,Base!$A14,Lançamentos!$D$4:$D$1048576,Base!FD$3,Lançamentos!$E$4:$E$1048576,Base!$FB$2)</f>
        <v>0</v>
      </c>
      <c r="FE14" s="12">
        <f>SUMIFS(Lançamentos!$G$4:$G$1048576,Lançamentos!$F$4:$F$1048576,Base!$A14,Lançamentos!$D$4:$D$1048576,Base!FE$3,Lançamentos!$E$4:$E$1048576,Base!$FB$2)</f>
        <v>0</v>
      </c>
      <c r="FF14" s="12">
        <f>SUMIFS(Lançamentos!$G$4:$G$1048576,Lançamentos!$F$4:$F$1048576,Base!$A14,Lançamentos!$D$4:$D$1048576,Base!FF$3,Lançamentos!$E$4:$E$1048576,Base!$FB$2)</f>
        <v>0</v>
      </c>
      <c r="FG14" s="12">
        <f>SUMIFS(Lançamentos!$G$4:$G$1048576,Lançamentos!$F$4:$F$1048576,Base!$A14,Lançamentos!$D$4:$D$1048576,Base!FG$3,Lançamentos!$E$4:$E$1048576,Base!$FB$2)</f>
        <v>0</v>
      </c>
      <c r="FH14" s="12">
        <f>SUMIFS(Lançamentos!$G$4:$G$1048576,Lançamentos!$F$4:$F$1048576,Base!$A14,Lançamentos!$D$4:$D$1048576,Base!FH$3,Lançamentos!$E$4:$E$1048576,Base!$FB$2)</f>
        <v>0</v>
      </c>
      <c r="FI14" s="12">
        <f>SUMIFS(Lançamentos!$G$4:$G$1048576,Lançamentos!$F$4:$F$1048576,Base!$A14,Lançamentos!$D$4:$D$1048576,Base!FI$3,Lançamentos!$E$4:$E$1048576,Base!$FB$2)</f>
        <v>0</v>
      </c>
      <c r="FJ14" s="12">
        <f>SUMIFS(Lançamentos!$G$4:$G$1048576,Lançamentos!$F$4:$F$1048576,Base!$A14,Lançamentos!$D$4:$D$1048576,Base!FJ$3,Lançamentos!$E$4:$E$1048576,Base!$FB$2)</f>
        <v>0</v>
      </c>
      <c r="FK14" s="12">
        <f>SUMIFS(Lançamentos!$G$4:$G$1048576,Lançamentos!$F$4:$F$1048576,Base!$A14,Lançamentos!$D$4:$D$1048576,Base!FK$3,Lançamentos!$E$4:$E$1048576,Base!$FB$2)</f>
        <v>0</v>
      </c>
      <c r="FL14" s="12">
        <f>SUMIFS(Lançamentos!$G$4:$G$1048576,Lançamentos!$F$4:$F$1048576,Base!$A14,Lançamentos!$D$4:$D$1048576,Base!FL$3,Lançamentos!$E$4:$E$1048576,Base!$FB$2)</f>
        <v>0</v>
      </c>
      <c r="FM14" s="12">
        <f>SUMIFS(Lançamentos!$G$4:$G$1048576,Lançamentos!$F$4:$F$1048576,Base!$A14,Lançamentos!$D$4:$D$1048576,Base!FM$3,Lançamentos!$E$4:$E$1048576,Base!$FB$2)</f>
        <v>0</v>
      </c>
      <c r="FN14" s="20">
        <f t="shared" si="27"/>
        <v>0</v>
      </c>
      <c r="FO14" s="12">
        <f>SUMIFS(Lançamentos!$G$4:$G$1048576,Lançamentos!$F$4:$F$1048576,Base!$A14,Lançamentos!$D$4:$D$1048576,Base!FO$3,Lançamentos!$E$4:$E$1048576,Base!$FO$2)</f>
        <v>0</v>
      </c>
      <c r="FP14" s="12">
        <f>SUMIFS(Lançamentos!$G$4:$G$1048576,Lançamentos!$F$4:$F$1048576,Base!$A14,Lançamentos!$D$4:$D$1048576,Base!FP$3,Lançamentos!$E$4:$E$1048576,Base!$FO$2)</f>
        <v>0</v>
      </c>
      <c r="FQ14" s="12">
        <f>SUMIFS(Lançamentos!$G$4:$G$1048576,Lançamentos!$F$4:$F$1048576,Base!$A14,Lançamentos!$D$4:$D$1048576,Base!FQ$3,Lançamentos!$E$4:$E$1048576,Base!$FO$2)</f>
        <v>0</v>
      </c>
      <c r="FR14" s="12">
        <f>SUMIFS(Lançamentos!$G$4:$G$1048576,Lançamentos!$F$4:$F$1048576,Base!$A14,Lançamentos!$D$4:$D$1048576,Base!FR$3,Lançamentos!$E$4:$E$1048576,Base!$FO$2)</f>
        <v>0</v>
      </c>
      <c r="FS14" s="12">
        <f>SUMIFS(Lançamentos!$G$4:$G$1048576,Lançamentos!$F$4:$F$1048576,Base!$A14,Lançamentos!$D$4:$D$1048576,Base!FS$3,Lançamentos!$E$4:$E$1048576,Base!$FO$2)</f>
        <v>0</v>
      </c>
      <c r="FT14" s="12">
        <f>SUMIFS(Lançamentos!$G$4:$G$1048576,Lançamentos!$F$4:$F$1048576,Base!$A14,Lançamentos!$D$4:$D$1048576,Base!FT$3,Lançamentos!$E$4:$E$1048576,Base!$FO$2)</f>
        <v>0</v>
      </c>
      <c r="FU14" s="12">
        <f>SUMIFS(Lançamentos!$G$4:$G$1048576,Lançamentos!$F$4:$F$1048576,Base!$A14,Lançamentos!$D$4:$D$1048576,Base!FU$3,Lançamentos!$E$4:$E$1048576,Base!$FO$2)</f>
        <v>0</v>
      </c>
      <c r="FV14" s="12">
        <f>SUMIFS(Lançamentos!$G$4:$G$1048576,Lançamentos!$F$4:$F$1048576,Base!$A14,Lançamentos!$D$4:$D$1048576,Base!FV$3,Lançamentos!$E$4:$E$1048576,Base!$FO$2)</f>
        <v>0</v>
      </c>
      <c r="FW14" s="12">
        <f>SUMIFS(Lançamentos!$G$4:$G$1048576,Lançamentos!$F$4:$F$1048576,Base!$A14,Lançamentos!$D$4:$D$1048576,Base!FW$3,Lançamentos!$E$4:$E$1048576,Base!$FO$2)</f>
        <v>0</v>
      </c>
      <c r="FX14" s="12">
        <f>SUMIFS(Lançamentos!$G$4:$G$1048576,Lançamentos!$F$4:$F$1048576,Base!$A14,Lançamentos!$D$4:$D$1048576,Base!FX$3,Lançamentos!$E$4:$E$1048576,Base!$FO$2)</f>
        <v>0</v>
      </c>
      <c r="FY14" s="12">
        <f>SUMIFS(Lançamentos!$G$4:$G$1048576,Lançamentos!$F$4:$F$1048576,Base!$A14,Lançamentos!$D$4:$D$1048576,Base!FY$3,Lançamentos!$E$4:$E$1048576,Base!$FO$2)</f>
        <v>0</v>
      </c>
      <c r="FZ14" s="12">
        <f>SUMIFS(Lançamentos!$G$4:$G$1048576,Lançamentos!$F$4:$F$1048576,Base!$A14,Lançamentos!$D$4:$D$1048576,Base!FZ$3,Lançamentos!$E$4:$E$1048576,Base!$FO$2)</f>
        <v>0</v>
      </c>
      <c r="GA14" s="20">
        <f t="shared" si="28"/>
        <v>0</v>
      </c>
      <c r="GB14" s="12">
        <f>SUMIFS(Lançamentos!$G$4:$G$1048576,Lançamentos!$F$4:$F$1048576,Base!$A14,Lançamentos!$D$4:$D$1048576,Base!GB$3,Lançamentos!$E$4:$E$1048576,Base!$GB$2)</f>
        <v>0</v>
      </c>
      <c r="GC14" s="12">
        <f>SUMIFS(Lançamentos!$G$4:$G$1048576,Lançamentos!$F$4:$F$1048576,Base!$A14,Lançamentos!$D$4:$D$1048576,Base!GC$3,Lançamentos!$E$4:$E$1048576,Base!$GB$2)</f>
        <v>0</v>
      </c>
      <c r="GD14" s="12">
        <f>SUMIFS(Lançamentos!$G$4:$G$1048576,Lançamentos!$F$4:$F$1048576,Base!$A14,Lançamentos!$D$4:$D$1048576,Base!GD$3,Lançamentos!$E$4:$E$1048576,Base!$GB$2)</f>
        <v>0</v>
      </c>
      <c r="GE14" s="12">
        <f>SUMIFS(Lançamentos!$G$4:$G$1048576,Lançamentos!$F$4:$F$1048576,Base!$A14,Lançamentos!$D$4:$D$1048576,Base!GE$3,Lançamentos!$E$4:$E$1048576,Base!$GB$2)</f>
        <v>0</v>
      </c>
      <c r="GF14" s="12">
        <f>SUMIFS(Lançamentos!$G$4:$G$1048576,Lançamentos!$F$4:$F$1048576,Base!$A14,Lançamentos!$D$4:$D$1048576,Base!GF$3,Lançamentos!$E$4:$E$1048576,Base!$GB$2)</f>
        <v>0</v>
      </c>
      <c r="GG14" s="12">
        <f>SUMIFS(Lançamentos!$G$4:$G$1048576,Lançamentos!$F$4:$F$1048576,Base!$A14,Lançamentos!$D$4:$D$1048576,Base!GG$3,Lançamentos!$E$4:$E$1048576,Base!$GB$2)</f>
        <v>0</v>
      </c>
      <c r="GH14" s="12">
        <f>SUMIFS(Lançamentos!$G$4:$G$1048576,Lançamentos!$F$4:$F$1048576,Base!$A14,Lançamentos!$D$4:$D$1048576,Base!GH$3,Lançamentos!$E$4:$E$1048576,Base!$GB$2)</f>
        <v>0</v>
      </c>
      <c r="GI14" s="12">
        <f>SUMIFS(Lançamentos!$G$4:$G$1048576,Lançamentos!$F$4:$F$1048576,Base!$A14,Lançamentos!$D$4:$D$1048576,Base!GI$3,Lançamentos!$E$4:$E$1048576,Base!$GB$2)</f>
        <v>0</v>
      </c>
      <c r="GJ14" s="12">
        <f>SUMIFS(Lançamentos!$G$4:$G$1048576,Lançamentos!$F$4:$F$1048576,Base!$A14,Lançamentos!$D$4:$D$1048576,Base!GJ$3,Lançamentos!$E$4:$E$1048576,Base!$GB$2)</f>
        <v>0</v>
      </c>
      <c r="GK14" s="12">
        <f>SUMIFS(Lançamentos!$G$4:$G$1048576,Lançamentos!$F$4:$F$1048576,Base!$A14,Lançamentos!$D$4:$D$1048576,Base!GK$3,Lançamentos!$E$4:$E$1048576,Base!$GB$2)</f>
        <v>0</v>
      </c>
      <c r="GL14" s="12">
        <f>SUMIFS(Lançamentos!$G$4:$G$1048576,Lançamentos!$F$4:$F$1048576,Base!$A14,Lançamentos!$D$4:$D$1048576,Base!GL$3,Lançamentos!$E$4:$E$1048576,Base!$GB$2)</f>
        <v>0</v>
      </c>
      <c r="GM14" s="12">
        <f>SUMIFS(Lançamentos!$G$4:$G$1048576,Lançamentos!$F$4:$F$1048576,Base!$A14,Lançamentos!$D$4:$D$1048576,Base!GM$3,Lançamentos!$E$4:$E$1048576,Base!$GB$2)</f>
        <v>0</v>
      </c>
      <c r="GN14" s="20">
        <f t="shared" si="29"/>
        <v>0</v>
      </c>
      <c r="GP14" s="37">
        <v>2027</v>
      </c>
    </row>
    <row r="15" spans="1:209" ht="18.75">
      <c r="A15" s="11" t="str">
        <f>IF(Lançamentos!A12="","",Lançamentos!A12)</f>
        <v>Fornecedores</v>
      </c>
      <c r="B15" s="12">
        <f>SUMIFS(Lançamentos!$G$4:$G$1048576,Lançamentos!$F$4:$F$1048576,Base!$A15,Lançamentos!$D$4:$D$1048576,Base!B$3,Lançamentos!$E$4:$E$1048576,Base!$B$2)</f>
        <v>0</v>
      </c>
      <c r="C15" s="12">
        <f>SUMIFS(Lançamentos!$G$4:$G$1048576,Lançamentos!$F$4:$F$1048576,Base!$A15,Lançamentos!$D$4:$D$1048576,Base!C$3,Lançamentos!$E$4:$E$1048576,Base!$B$2)</f>
        <v>0</v>
      </c>
      <c r="D15" s="12">
        <f>SUMIFS(Lançamentos!$G$4:$G$1048576,Lançamentos!$F$4:$F$1048576,Base!$A15,Lançamentos!$D$4:$D$1048576,Base!D$3,Lançamentos!$E$4:$E$1048576,Base!$B$2)</f>
        <v>0</v>
      </c>
      <c r="E15" s="12">
        <f>SUMIFS(Lançamentos!$G$4:$G$1048576,Lançamentos!$F$4:$F$1048576,Base!$A15,Lançamentos!$D$4:$D$1048576,Base!E$3,Lançamentos!$E$4:$E$1048576,Base!$B$2)</f>
        <v>0</v>
      </c>
      <c r="F15" s="12">
        <f>SUMIFS(Lançamentos!$G$4:$G$1048576,Lançamentos!$F$4:$F$1048576,Base!$A15,Lançamentos!$D$4:$D$1048576,Base!F$3,Lançamentos!$E$4:$E$1048576,Base!$B$2)</f>
        <v>0</v>
      </c>
      <c r="G15" s="12">
        <f>SUMIFS(Lançamentos!$G$4:$G$1048576,Lançamentos!$F$4:$F$1048576,Base!$A15,Lançamentos!$D$4:$D$1048576,Base!G$3,Lançamentos!$E$4:$E$1048576,Base!$B$2)</f>
        <v>0</v>
      </c>
      <c r="H15" s="12">
        <f>SUMIFS(Lançamentos!$G$4:$G$1048576,Lançamentos!$F$4:$F$1048576,Base!$A15,Lançamentos!$D$4:$D$1048576,Base!H$3,Lançamentos!$E$4:$E$1048576,Base!$B$2)</f>
        <v>0</v>
      </c>
      <c r="I15" s="12">
        <f>SUMIFS(Lançamentos!$G$4:$G$1048576,Lançamentos!$F$4:$F$1048576,Base!$A15,Lançamentos!$D$4:$D$1048576,Base!I$3,Lançamentos!$E$4:$E$1048576,Base!$B$2)</f>
        <v>0</v>
      </c>
      <c r="J15" s="12">
        <f>SUMIFS(Lançamentos!$G$4:$G$1048576,Lançamentos!$F$4:$F$1048576,Base!$A15,Lançamentos!$D$4:$D$1048576,Base!J$3,Lançamentos!$E$4:$E$1048576,Base!$B$2)</f>
        <v>0</v>
      </c>
      <c r="K15" s="12">
        <f>SUMIFS(Lançamentos!$G$4:$G$1048576,Lançamentos!$F$4:$F$1048576,Base!$A15,Lançamentos!$D$4:$D$1048576,Base!K$3,Lançamentos!$E$4:$E$1048576,Base!$B$2)</f>
        <v>0</v>
      </c>
      <c r="L15" s="12">
        <f>SUMIFS(Lançamentos!$G$4:$G$1048576,Lançamentos!$F$4:$F$1048576,Base!$A15,Lançamentos!$D$4:$D$1048576,Base!L$3,Lançamentos!$E$4:$E$1048576,Base!$B$2)</f>
        <v>0</v>
      </c>
      <c r="M15" s="12">
        <f>SUMIFS(Lançamentos!$G$4:$G$1048576,Lançamentos!$F$4:$F$1048576,Base!$A15,Lançamentos!$D$4:$D$1048576,Base!M$3,Lançamentos!$E$4:$E$1048576,Base!$B$2)</f>
        <v>0</v>
      </c>
      <c r="N15" s="20">
        <f t="shared" si="15"/>
        <v>0</v>
      </c>
      <c r="O15" s="12">
        <f>SUMIFS(Lançamentos!$G$4:$G$1048576,Lançamentos!$F$4:$F$1048576,Base!$A15,Lançamentos!$D$4:$D$1048576,Base!O$3,Lançamentos!$E$4:$E$1048576,Base!$O$2)</f>
        <v>0</v>
      </c>
      <c r="P15" s="12">
        <f>SUMIFS(Lançamentos!$G$4:$G$1048576,Lançamentos!$F$4:$F$1048576,Base!$A15,Lançamentos!$D$4:$D$1048576,Base!P$3,Lançamentos!$E$4:$E$1048576,Base!$O$2)</f>
        <v>0</v>
      </c>
      <c r="Q15" s="12">
        <f>SUMIFS(Lançamentos!$G$4:$G$1048576,Lançamentos!$F$4:$F$1048576,Base!$A15,Lançamentos!$D$4:$D$1048576,Base!Q$3,Lançamentos!$E$4:$E$1048576,Base!$O$2)</f>
        <v>0</v>
      </c>
      <c r="R15" s="12">
        <f>SUMIFS(Lançamentos!$G$4:$G$1048576,Lançamentos!$F$4:$F$1048576,Base!$A15,Lançamentos!$D$4:$D$1048576,Base!R$3,Lançamentos!$E$4:$E$1048576,Base!$O$2)</f>
        <v>0</v>
      </c>
      <c r="S15" s="12">
        <f>SUMIFS(Lançamentos!$G$4:$G$1048576,Lançamentos!$F$4:$F$1048576,Base!$A15,Lançamentos!$D$4:$D$1048576,Base!S$3,Lançamentos!$E$4:$E$1048576,Base!$O$2)</f>
        <v>0</v>
      </c>
      <c r="T15" s="12">
        <f>SUMIFS(Lançamentos!$G$4:$G$1048576,Lançamentos!$F$4:$F$1048576,Base!$A15,Lançamentos!$D$4:$D$1048576,Base!T$3,Lançamentos!$E$4:$E$1048576,Base!$O$2)</f>
        <v>0</v>
      </c>
      <c r="U15" s="12">
        <f>SUMIFS(Lançamentos!$G$4:$G$1048576,Lançamentos!$F$4:$F$1048576,Base!$A15,Lançamentos!$D$4:$D$1048576,Base!U$3,Lançamentos!$E$4:$E$1048576,Base!$O$2)</f>
        <v>0</v>
      </c>
      <c r="V15" s="12">
        <f>SUMIFS(Lançamentos!$G$4:$G$1048576,Lançamentos!$F$4:$F$1048576,Base!$A15,Lançamentos!$D$4:$D$1048576,Base!V$3,Lançamentos!$E$4:$E$1048576,Base!$O$2)</f>
        <v>0</v>
      </c>
      <c r="W15" s="12">
        <f>SUMIFS(Lançamentos!$G$4:$G$1048576,Lançamentos!$F$4:$F$1048576,Base!$A15,Lançamentos!$D$4:$D$1048576,Base!W$3,Lançamentos!$E$4:$E$1048576,Base!$O$2)</f>
        <v>0</v>
      </c>
      <c r="X15" s="12">
        <f>SUMIFS(Lançamentos!$G$4:$G$1048576,Lançamentos!$F$4:$F$1048576,Base!$A15,Lançamentos!$D$4:$D$1048576,Base!X$3,Lançamentos!$E$4:$E$1048576,Base!$O$2)</f>
        <v>0</v>
      </c>
      <c r="Y15" s="12">
        <f>SUMIFS(Lançamentos!$G$4:$G$1048576,Lançamentos!$F$4:$F$1048576,Base!$A15,Lançamentos!$D$4:$D$1048576,Base!Y$3,Lançamentos!$E$4:$E$1048576,Base!$O$2)</f>
        <v>0</v>
      </c>
      <c r="Z15" s="12">
        <f>SUMIFS(Lançamentos!$G$4:$G$1048576,Lançamentos!$F$4:$F$1048576,Base!$A15,Lançamentos!$D$4:$D$1048576,Base!Z$3,Lançamentos!$E$4:$E$1048576,Base!$O$2)</f>
        <v>0</v>
      </c>
      <c r="AA15" s="20">
        <f t="shared" si="16"/>
        <v>0</v>
      </c>
      <c r="AB15" s="12">
        <f>SUMIFS(Lançamentos!$G$4:$G$1048576,Lançamentos!$F$4:$F$1048576,Base!$A15,Lançamentos!$D$4:$D$1048576,Base!AB$3,Lançamentos!$E$4:$E$1048576,Base!$AB$2)</f>
        <v>0</v>
      </c>
      <c r="AC15" s="12">
        <f>SUMIFS(Lançamentos!$G$4:$G$1048576,Lançamentos!$F$4:$F$1048576,Base!$A15,Lançamentos!$D$4:$D$1048576,Base!AC$3,Lançamentos!$E$4:$E$1048576,Base!$AB$2)</f>
        <v>0</v>
      </c>
      <c r="AD15" s="12">
        <f>SUMIFS(Lançamentos!$G$4:$G$1048576,Lançamentos!$F$4:$F$1048576,Base!$A15,Lançamentos!$D$4:$D$1048576,Base!AD$3,Lançamentos!$E$4:$E$1048576,Base!$AB$2)</f>
        <v>0</v>
      </c>
      <c r="AE15" s="12">
        <f>SUMIFS(Lançamentos!$G$4:$G$1048576,Lançamentos!$F$4:$F$1048576,Base!$A15,Lançamentos!$D$4:$D$1048576,Base!AE$3,Lançamentos!$E$4:$E$1048576,Base!$AB$2)</f>
        <v>0</v>
      </c>
      <c r="AF15" s="12">
        <f>SUMIFS(Lançamentos!$G$4:$G$1048576,Lançamentos!$F$4:$F$1048576,Base!$A15,Lançamentos!$D$4:$D$1048576,Base!AF$3,Lançamentos!$E$4:$E$1048576,Base!$AB$2)</f>
        <v>0</v>
      </c>
      <c r="AG15" s="12">
        <f>SUMIFS(Lançamentos!$G$4:$G$1048576,Lançamentos!$F$4:$F$1048576,Base!$A15,Lançamentos!$D$4:$D$1048576,Base!AG$3,Lançamentos!$E$4:$E$1048576,Base!$AB$2)</f>
        <v>0</v>
      </c>
      <c r="AH15" s="12">
        <f>SUMIFS(Lançamentos!$G$4:$G$1048576,Lançamentos!$F$4:$F$1048576,Base!$A15,Lançamentos!$D$4:$D$1048576,Base!AH$3,Lançamentos!$E$4:$E$1048576,Base!$AB$2)</f>
        <v>0</v>
      </c>
      <c r="AI15" s="12">
        <f>SUMIFS(Lançamentos!$G$4:$G$1048576,Lançamentos!$F$4:$F$1048576,Base!$A15,Lançamentos!$D$4:$D$1048576,Base!AI$3,Lançamentos!$E$4:$E$1048576,Base!$AB$2)</f>
        <v>0</v>
      </c>
      <c r="AJ15" s="12">
        <f>SUMIFS(Lançamentos!$G$4:$G$1048576,Lançamentos!$F$4:$F$1048576,Base!$A15,Lançamentos!$D$4:$D$1048576,Base!AJ$3,Lançamentos!$E$4:$E$1048576,Base!$AB$2)</f>
        <v>0</v>
      </c>
      <c r="AK15" s="12">
        <f>SUMIFS(Lançamentos!$G$4:$G$1048576,Lançamentos!$F$4:$F$1048576,Base!$A15,Lançamentos!$D$4:$D$1048576,Base!AK$3,Lançamentos!$E$4:$E$1048576,Base!$AB$2)</f>
        <v>0</v>
      </c>
      <c r="AL15" s="12">
        <f>SUMIFS(Lançamentos!$G$4:$G$1048576,Lançamentos!$F$4:$F$1048576,Base!$A15,Lançamentos!$D$4:$D$1048576,Base!AL$3,Lançamentos!$E$4:$E$1048576,Base!$AB$2)</f>
        <v>0</v>
      </c>
      <c r="AM15" s="12">
        <f>SUMIFS(Lançamentos!$G$4:$G$1048576,Lançamentos!$F$4:$F$1048576,Base!$A15,Lançamentos!$D$4:$D$1048576,Base!AM$3,Lançamentos!$E$4:$E$1048576,Base!$AB$2)</f>
        <v>0</v>
      </c>
      <c r="AN15" s="20">
        <f t="shared" si="17"/>
        <v>0</v>
      </c>
      <c r="AO15" s="12">
        <f>SUMIFS(Lançamentos!$G$4:$G$1048576,Lançamentos!$F$4:$F$1048576,Base!$A15,Lançamentos!$D$4:$D$1048576,Base!AO$3,Lançamentos!$E$4:$E$1048576,Base!$AO$2)</f>
        <v>0</v>
      </c>
      <c r="AP15" s="12">
        <f>SUMIFS(Lançamentos!$G$4:$G$1048576,Lançamentos!$F$4:$F$1048576,Base!$A15,Lançamentos!$D$4:$D$1048576,Base!AP$3,Lançamentos!$E$4:$E$1048576,Base!$AO$2)</f>
        <v>0</v>
      </c>
      <c r="AQ15" s="12">
        <f>SUMIFS(Lançamentos!$G$4:$G$1048576,Lançamentos!$F$4:$F$1048576,Base!$A15,Lançamentos!$D$4:$D$1048576,Base!AQ$3,Lançamentos!$E$4:$E$1048576,Base!$AO$2)</f>
        <v>0</v>
      </c>
      <c r="AR15" s="12">
        <f>SUMIFS(Lançamentos!$G$4:$G$1048576,Lançamentos!$F$4:$F$1048576,Base!$A15,Lançamentos!$D$4:$D$1048576,Base!AR$3,Lançamentos!$E$4:$E$1048576,Base!$AO$2)</f>
        <v>0</v>
      </c>
      <c r="AS15" s="12">
        <f>SUMIFS(Lançamentos!$G$4:$G$1048576,Lançamentos!$F$4:$F$1048576,Base!$A15,Lançamentos!$D$4:$D$1048576,Base!AS$3,Lançamentos!$E$4:$E$1048576,Base!$AO$2)</f>
        <v>0</v>
      </c>
      <c r="AT15" s="12">
        <f>SUMIFS(Lançamentos!$G$4:$G$1048576,Lançamentos!$F$4:$F$1048576,Base!$A15,Lançamentos!$D$4:$D$1048576,Base!AT$3,Lançamentos!$E$4:$E$1048576,Base!$AO$2)</f>
        <v>0</v>
      </c>
      <c r="AU15" s="12">
        <f>SUMIFS(Lançamentos!$G$4:$G$1048576,Lançamentos!$F$4:$F$1048576,Base!$A15,Lançamentos!$D$4:$D$1048576,Base!AU$3,Lançamentos!$E$4:$E$1048576,Base!$AO$2)</f>
        <v>0</v>
      </c>
      <c r="AV15" s="12">
        <f>SUMIFS(Lançamentos!$G$4:$G$1048576,Lançamentos!$F$4:$F$1048576,Base!$A15,Lançamentos!$D$4:$D$1048576,Base!AV$3,Lançamentos!$E$4:$E$1048576,Base!$AO$2)</f>
        <v>0</v>
      </c>
      <c r="AW15" s="12">
        <f>SUMIFS(Lançamentos!$G$4:$G$1048576,Lançamentos!$F$4:$F$1048576,Base!$A15,Lançamentos!$D$4:$D$1048576,Base!AW$3,Lançamentos!$E$4:$E$1048576,Base!$AO$2)</f>
        <v>0</v>
      </c>
      <c r="AX15" s="12">
        <f>SUMIFS(Lançamentos!$G$4:$G$1048576,Lançamentos!$F$4:$F$1048576,Base!$A15,Lançamentos!$D$4:$D$1048576,Base!AX$3,Lançamentos!$E$4:$E$1048576,Base!$AO$2)</f>
        <v>0</v>
      </c>
      <c r="AY15" s="12">
        <f>SUMIFS(Lançamentos!$G$4:$G$1048576,Lançamentos!$F$4:$F$1048576,Base!$A15,Lançamentos!$D$4:$D$1048576,Base!AY$3,Lançamentos!$E$4:$E$1048576,Base!$AO$2)</f>
        <v>0</v>
      </c>
      <c r="AZ15" s="12">
        <f>SUMIFS(Lançamentos!$G$4:$G$1048576,Lançamentos!$F$4:$F$1048576,Base!$A15,Lançamentos!$D$4:$D$1048576,Base!AZ$3,Lançamentos!$E$4:$E$1048576,Base!$AO$2)</f>
        <v>0</v>
      </c>
      <c r="BA15" s="20">
        <f t="shared" si="18"/>
        <v>0</v>
      </c>
      <c r="BB15" s="12">
        <f>SUMIFS(Lançamentos!$G$4:$G$1048576,Lançamentos!$F$4:$F$1048576,Base!$A15,Lançamentos!$D$4:$D$1048576,Base!BB$3,Lançamentos!$E$4:$E$1048576,Base!$BB$2)</f>
        <v>0</v>
      </c>
      <c r="BC15" s="12">
        <f>SUMIFS(Lançamentos!$G$4:$G$1048576,Lançamentos!$F$4:$F$1048576,Base!$A15,Lançamentos!$D$4:$D$1048576,Base!BC$3,Lançamentos!$E$4:$E$1048576,Base!$BB$2)</f>
        <v>0</v>
      </c>
      <c r="BD15" s="12">
        <f>SUMIFS(Lançamentos!$G$4:$G$1048576,Lançamentos!$F$4:$F$1048576,Base!$A15,Lançamentos!$D$4:$D$1048576,Base!BD$3,Lançamentos!$E$4:$E$1048576,Base!$BB$2)</f>
        <v>0</v>
      </c>
      <c r="BE15" s="12">
        <f>SUMIFS(Lançamentos!$G$4:$G$1048576,Lançamentos!$F$4:$F$1048576,Base!$A15,Lançamentos!$D$4:$D$1048576,Base!BE$3,Lançamentos!$E$4:$E$1048576,Base!$BB$2)</f>
        <v>0</v>
      </c>
      <c r="BF15" s="12">
        <f>SUMIFS(Lançamentos!$G$4:$G$1048576,Lançamentos!$F$4:$F$1048576,Base!$A15,Lançamentos!$D$4:$D$1048576,Base!BF$3,Lançamentos!$E$4:$E$1048576,Base!$BB$2)</f>
        <v>0</v>
      </c>
      <c r="BG15" s="12">
        <f>SUMIFS(Lançamentos!$G$4:$G$1048576,Lançamentos!$F$4:$F$1048576,Base!$A15,Lançamentos!$D$4:$D$1048576,Base!BG$3,Lançamentos!$E$4:$E$1048576,Base!$BB$2)</f>
        <v>0</v>
      </c>
      <c r="BH15" s="12">
        <f>SUMIFS(Lançamentos!$G$4:$G$1048576,Lançamentos!$F$4:$F$1048576,Base!$A15,Lançamentos!$D$4:$D$1048576,Base!BH$3,Lançamentos!$E$4:$E$1048576,Base!$BB$2)</f>
        <v>0</v>
      </c>
      <c r="BI15" s="12">
        <f>SUMIFS(Lançamentos!$G$4:$G$1048576,Lançamentos!$F$4:$F$1048576,Base!$A15,Lançamentos!$D$4:$D$1048576,Base!BI$3,Lançamentos!$E$4:$E$1048576,Base!$BB$2)</f>
        <v>0</v>
      </c>
      <c r="BJ15" s="12">
        <f>SUMIFS(Lançamentos!$G$4:$G$1048576,Lançamentos!$F$4:$F$1048576,Base!$A15,Lançamentos!$D$4:$D$1048576,Base!BJ$3,Lançamentos!$E$4:$E$1048576,Base!$BB$2)</f>
        <v>0</v>
      </c>
      <c r="BK15" s="12">
        <f>SUMIFS(Lançamentos!$G$4:$G$1048576,Lançamentos!$F$4:$F$1048576,Base!$A15,Lançamentos!$D$4:$D$1048576,Base!BK$3,Lançamentos!$E$4:$E$1048576,Base!$BB$2)</f>
        <v>0</v>
      </c>
      <c r="BL15" s="12">
        <f>SUMIFS(Lançamentos!$G$4:$G$1048576,Lançamentos!$F$4:$F$1048576,Base!$A15,Lançamentos!$D$4:$D$1048576,Base!BL$3,Lançamentos!$E$4:$E$1048576,Base!$BB$2)</f>
        <v>0</v>
      </c>
      <c r="BM15" s="12">
        <f>SUMIFS(Lançamentos!$G$4:$G$1048576,Lançamentos!$F$4:$F$1048576,Base!$A15,Lançamentos!$D$4:$D$1048576,Base!BM$3,Lançamentos!$E$4:$E$1048576,Base!$BB$2)</f>
        <v>0</v>
      </c>
      <c r="BN15" s="20">
        <f t="shared" si="19"/>
        <v>0</v>
      </c>
      <c r="BO15" s="12">
        <f>SUMIFS(Lançamentos!$G$4:$G$1048576,Lançamentos!$F$4:$F$1048576,Base!$A15,Lançamentos!$D$4:$D$1048576,Base!BO$3,Lançamentos!$E$4:$E$1048576,Base!$BO$2)</f>
        <v>0</v>
      </c>
      <c r="BP15" s="12">
        <f>SUMIFS(Lançamentos!$G$4:$G$1048576,Lançamentos!$F$4:$F$1048576,Base!$A15,Lançamentos!$D$4:$D$1048576,Base!BP$3,Lançamentos!$E$4:$E$1048576,Base!$BO$2)</f>
        <v>0</v>
      </c>
      <c r="BQ15" s="12">
        <f>SUMIFS(Lançamentos!$G$4:$G$1048576,Lançamentos!$F$4:$F$1048576,Base!$A15,Lançamentos!$D$4:$D$1048576,Base!BQ$3,Lançamentos!$E$4:$E$1048576,Base!$BO$2)</f>
        <v>0</v>
      </c>
      <c r="BR15" s="12">
        <f>SUMIFS(Lançamentos!$G$4:$G$1048576,Lançamentos!$F$4:$F$1048576,Base!$A15,Lançamentos!$D$4:$D$1048576,Base!BR$3,Lançamentos!$E$4:$E$1048576,Base!$BO$2)</f>
        <v>0</v>
      </c>
      <c r="BS15" s="12">
        <f>SUMIFS(Lançamentos!$G$4:$G$1048576,Lançamentos!$F$4:$F$1048576,Base!$A15,Lançamentos!$D$4:$D$1048576,Base!BS$3,Lançamentos!$E$4:$E$1048576,Base!$BO$2)</f>
        <v>0</v>
      </c>
      <c r="BT15" s="12">
        <f>SUMIFS(Lançamentos!$G$4:$G$1048576,Lançamentos!$F$4:$F$1048576,Base!$A15,Lançamentos!$D$4:$D$1048576,Base!BT$3,Lançamentos!$E$4:$E$1048576,Base!$BO$2)</f>
        <v>0</v>
      </c>
      <c r="BU15" s="12">
        <f>SUMIFS(Lançamentos!$G$4:$G$1048576,Lançamentos!$F$4:$F$1048576,Base!$A15,Lançamentos!$D$4:$D$1048576,Base!BU$3,Lançamentos!$E$4:$E$1048576,Base!$BO$2)</f>
        <v>0</v>
      </c>
      <c r="BV15" s="12">
        <f>SUMIFS(Lançamentos!$G$4:$G$1048576,Lançamentos!$F$4:$F$1048576,Base!$A15,Lançamentos!$D$4:$D$1048576,Base!BV$3,Lançamentos!$E$4:$E$1048576,Base!$BO$2)</f>
        <v>0</v>
      </c>
      <c r="BW15" s="12">
        <f>SUMIFS(Lançamentos!$G$4:$G$1048576,Lançamentos!$F$4:$F$1048576,Base!$A15,Lançamentos!$D$4:$D$1048576,Base!BW$3,Lançamentos!$E$4:$E$1048576,Base!$BO$2)</f>
        <v>0</v>
      </c>
      <c r="BX15" s="12">
        <f>SUMIFS(Lançamentos!$G$4:$G$1048576,Lançamentos!$F$4:$F$1048576,Base!$A15,Lançamentos!$D$4:$D$1048576,Base!BX$3,Lançamentos!$E$4:$E$1048576,Base!$BO$2)</f>
        <v>0</v>
      </c>
      <c r="BY15" s="12">
        <f>SUMIFS(Lançamentos!$G$4:$G$1048576,Lançamentos!$F$4:$F$1048576,Base!$A15,Lançamentos!$D$4:$D$1048576,Base!BY$3,Lançamentos!$E$4:$E$1048576,Base!$BO$2)</f>
        <v>0</v>
      </c>
      <c r="BZ15" s="12">
        <f>SUMIFS(Lançamentos!$G$4:$G$1048576,Lançamentos!$F$4:$F$1048576,Base!$A15,Lançamentos!$D$4:$D$1048576,Base!BZ$3,Lançamentos!$E$4:$E$1048576,Base!$BO$2)</f>
        <v>0</v>
      </c>
      <c r="CA15" s="20">
        <f t="shared" si="20"/>
        <v>0</v>
      </c>
      <c r="CB15" s="12">
        <f>SUMIFS(Lançamentos!$G$4:$G$1048576,Lançamentos!$F$4:$F$1048576,Base!$A15,Lançamentos!$D$4:$D$1048576,Base!CB$3,Lançamentos!$E$4:$E$1048576,Base!$CB$2)</f>
        <v>0</v>
      </c>
      <c r="CC15" s="12">
        <f>SUMIFS(Lançamentos!$G$4:$G$1048576,Lançamentos!$F$4:$F$1048576,Base!$A15,Lançamentos!$D$4:$D$1048576,Base!CC$3,Lançamentos!$E$4:$E$1048576,Base!$CB$2)</f>
        <v>0</v>
      </c>
      <c r="CD15" s="12">
        <f>SUMIFS(Lançamentos!$G$4:$G$1048576,Lançamentos!$F$4:$F$1048576,Base!$A15,Lançamentos!$D$4:$D$1048576,Base!CD$3,Lançamentos!$E$4:$E$1048576,Base!$CB$2)</f>
        <v>0</v>
      </c>
      <c r="CE15" s="12">
        <f>SUMIFS(Lançamentos!$G$4:$G$1048576,Lançamentos!$F$4:$F$1048576,Base!$A15,Lançamentos!$D$4:$D$1048576,Base!CE$3,Lançamentos!$E$4:$E$1048576,Base!$CB$2)</f>
        <v>0</v>
      </c>
      <c r="CF15" s="12">
        <f>SUMIFS(Lançamentos!$G$4:$G$1048576,Lançamentos!$F$4:$F$1048576,Base!$A15,Lançamentos!$D$4:$D$1048576,Base!CF$3,Lançamentos!$E$4:$E$1048576,Base!$CB$2)</f>
        <v>0</v>
      </c>
      <c r="CG15" s="12">
        <f>SUMIFS(Lançamentos!$G$4:$G$1048576,Lançamentos!$F$4:$F$1048576,Base!$A15,Lançamentos!$D$4:$D$1048576,Base!CG$3,Lançamentos!$E$4:$E$1048576,Base!$CB$2)</f>
        <v>0</v>
      </c>
      <c r="CH15" s="12">
        <f>SUMIFS(Lançamentos!$G$4:$G$1048576,Lançamentos!$F$4:$F$1048576,Base!$A15,Lançamentos!$D$4:$D$1048576,Base!CH$3,Lançamentos!$E$4:$E$1048576,Base!$CB$2)</f>
        <v>0</v>
      </c>
      <c r="CI15" s="12">
        <f>SUMIFS(Lançamentos!$G$4:$G$1048576,Lançamentos!$F$4:$F$1048576,Base!$A15,Lançamentos!$D$4:$D$1048576,Base!CI$3,Lançamentos!$E$4:$E$1048576,Base!$CB$2)</f>
        <v>0</v>
      </c>
      <c r="CJ15" s="12">
        <f>SUMIFS(Lançamentos!$G$4:$G$1048576,Lançamentos!$F$4:$F$1048576,Base!$A15,Lançamentos!$D$4:$D$1048576,Base!CJ$3,Lançamentos!$E$4:$E$1048576,Base!$CB$2)</f>
        <v>0</v>
      </c>
      <c r="CK15" s="12">
        <f>SUMIFS(Lançamentos!$G$4:$G$1048576,Lançamentos!$F$4:$F$1048576,Base!$A15,Lançamentos!$D$4:$D$1048576,Base!CK$3,Lançamentos!$E$4:$E$1048576,Base!$CB$2)</f>
        <v>0</v>
      </c>
      <c r="CL15" s="12">
        <f>SUMIFS(Lançamentos!$G$4:$G$1048576,Lançamentos!$F$4:$F$1048576,Base!$A15,Lançamentos!$D$4:$D$1048576,Base!CL$3,Lançamentos!$E$4:$E$1048576,Base!$CB$2)</f>
        <v>0</v>
      </c>
      <c r="CM15" s="12">
        <f>SUMIFS(Lançamentos!$G$4:$G$1048576,Lançamentos!$F$4:$F$1048576,Base!$A15,Lançamentos!$D$4:$D$1048576,Base!CM$3,Lançamentos!$E$4:$E$1048576,Base!$CB$2)</f>
        <v>0</v>
      </c>
      <c r="CN15" s="20">
        <f t="shared" si="21"/>
        <v>0</v>
      </c>
      <c r="CO15" s="12">
        <f>SUMIFS(Lançamentos!$G$4:$G$1048576,Lançamentos!$F$4:$F$1048576,Base!$A15,Lançamentos!$D$4:$D$1048576,Base!CO$3,Lançamentos!$E$4:$E$1048576,Base!$CO$2)</f>
        <v>0</v>
      </c>
      <c r="CP15" s="12">
        <f>SUMIFS(Lançamentos!$G$4:$G$1048576,Lançamentos!$F$4:$F$1048576,Base!$A15,Lançamentos!$D$4:$D$1048576,Base!CP$3,Lançamentos!$E$4:$E$1048576,Base!$CO$2)</f>
        <v>0</v>
      </c>
      <c r="CQ15" s="12">
        <f>SUMIFS(Lançamentos!$G$4:$G$1048576,Lançamentos!$F$4:$F$1048576,Base!$A15,Lançamentos!$D$4:$D$1048576,Base!CQ$3,Lançamentos!$E$4:$E$1048576,Base!$CO$2)</f>
        <v>0</v>
      </c>
      <c r="CR15" s="12">
        <f>SUMIFS(Lançamentos!$G$4:$G$1048576,Lançamentos!$F$4:$F$1048576,Base!$A15,Lançamentos!$D$4:$D$1048576,Base!CR$3,Lançamentos!$E$4:$E$1048576,Base!$CO$2)</f>
        <v>0</v>
      </c>
      <c r="CS15" s="12">
        <f>SUMIFS(Lançamentos!$G$4:$G$1048576,Lançamentos!$F$4:$F$1048576,Base!$A15,Lançamentos!$D$4:$D$1048576,Base!CS$3,Lançamentos!$E$4:$E$1048576,Base!$CO$2)</f>
        <v>0</v>
      </c>
      <c r="CT15" s="12">
        <f>SUMIFS(Lançamentos!$G$4:$G$1048576,Lançamentos!$F$4:$F$1048576,Base!$A15,Lançamentos!$D$4:$D$1048576,Base!CT$3,Lançamentos!$E$4:$E$1048576,Base!$CO$2)</f>
        <v>0</v>
      </c>
      <c r="CU15" s="12">
        <f>SUMIFS(Lançamentos!$G$4:$G$1048576,Lançamentos!$F$4:$F$1048576,Base!$A15,Lançamentos!$D$4:$D$1048576,Base!CU$3,Lançamentos!$E$4:$E$1048576,Base!$CO$2)</f>
        <v>0</v>
      </c>
      <c r="CV15" s="12">
        <f>SUMIFS(Lançamentos!$G$4:$G$1048576,Lançamentos!$F$4:$F$1048576,Base!$A15,Lançamentos!$D$4:$D$1048576,Base!CV$3,Lançamentos!$E$4:$E$1048576,Base!$CO$2)</f>
        <v>0</v>
      </c>
      <c r="CW15" s="12">
        <f>SUMIFS(Lançamentos!$G$4:$G$1048576,Lançamentos!$F$4:$F$1048576,Base!$A15,Lançamentos!$D$4:$D$1048576,Base!CW$3,Lançamentos!$E$4:$E$1048576,Base!$CO$2)</f>
        <v>0</v>
      </c>
      <c r="CX15" s="12">
        <f>SUMIFS(Lançamentos!$G$4:$G$1048576,Lançamentos!$F$4:$F$1048576,Base!$A15,Lançamentos!$D$4:$D$1048576,Base!CX$3,Lançamentos!$E$4:$E$1048576,Base!$CO$2)</f>
        <v>0</v>
      </c>
      <c r="CY15" s="12">
        <f>SUMIFS(Lançamentos!$G$4:$G$1048576,Lançamentos!$F$4:$F$1048576,Base!$A15,Lançamentos!$D$4:$D$1048576,Base!CY$3,Lançamentos!$E$4:$E$1048576,Base!$CO$2)</f>
        <v>0</v>
      </c>
      <c r="CZ15" s="12">
        <f>SUMIFS(Lançamentos!$G$4:$G$1048576,Lançamentos!$F$4:$F$1048576,Base!$A15,Lançamentos!$D$4:$D$1048576,Base!CZ$3,Lançamentos!$E$4:$E$1048576,Base!$CO$2)</f>
        <v>0</v>
      </c>
      <c r="DA15" s="20">
        <f t="shared" si="22"/>
        <v>0</v>
      </c>
      <c r="DB15" s="12">
        <f>SUMIFS(Lançamentos!$G$4:$G$1048576,Lançamentos!$F$4:$F$1048576,Base!$A15,Lançamentos!$D$4:$D$1048576,Base!DB$3,Lançamentos!$E$4:$E$1048576,Base!$DB$2)</f>
        <v>0</v>
      </c>
      <c r="DC15" s="12">
        <f>SUMIFS(Lançamentos!$G$4:$G$1048576,Lançamentos!$F$4:$F$1048576,Base!$A15,Lançamentos!$D$4:$D$1048576,Base!DC$3,Lançamentos!$E$4:$E$1048576,Base!$DB$2)</f>
        <v>0</v>
      </c>
      <c r="DD15" s="12">
        <f>SUMIFS(Lançamentos!$G$4:$G$1048576,Lançamentos!$F$4:$F$1048576,Base!$A15,Lançamentos!$D$4:$D$1048576,Base!DD$3,Lançamentos!$E$4:$E$1048576,Base!$DB$2)</f>
        <v>0</v>
      </c>
      <c r="DE15" s="12">
        <f>SUMIFS(Lançamentos!$G$4:$G$1048576,Lançamentos!$F$4:$F$1048576,Base!$A15,Lançamentos!$D$4:$D$1048576,Base!DE$3,Lançamentos!$E$4:$E$1048576,Base!$DB$2)</f>
        <v>0</v>
      </c>
      <c r="DF15" s="12">
        <f>SUMIFS(Lançamentos!$G$4:$G$1048576,Lançamentos!$F$4:$F$1048576,Base!$A15,Lançamentos!$D$4:$D$1048576,Base!DF$3,Lançamentos!$E$4:$E$1048576,Base!$DB$2)</f>
        <v>0</v>
      </c>
      <c r="DG15" s="12">
        <f>SUMIFS(Lançamentos!$G$4:$G$1048576,Lançamentos!$F$4:$F$1048576,Base!$A15,Lançamentos!$D$4:$D$1048576,Base!DG$3,Lançamentos!$E$4:$E$1048576,Base!$DB$2)</f>
        <v>0</v>
      </c>
      <c r="DH15" s="12">
        <f>SUMIFS(Lançamentos!$G$4:$G$1048576,Lançamentos!$F$4:$F$1048576,Base!$A15,Lançamentos!$D$4:$D$1048576,Base!DH$3,Lançamentos!$E$4:$E$1048576,Base!$DB$2)</f>
        <v>0</v>
      </c>
      <c r="DI15" s="12">
        <f>SUMIFS(Lançamentos!$G$4:$G$1048576,Lançamentos!$F$4:$F$1048576,Base!$A15,Lançamentos!$D$4:$D$1048576,Base!DI$3,Lançamentos!$E$4:$E$1048576,Base!$DB$2)</f>
        <v>0</v>
      </c>
      <c r="DJ15" s="12">
        <f>SUMIFS(Lançamentos!$G$4:$G$1048576,Lançamentos!$F$4:$F$1048576,Base!$A15,Lançamentos!$D$4:$D$1048576,Base!DJ$3,Lançamentos!$E$4:$E$1048576,Base!$DB$2)</f>
        <v>0</v>
      </c>
      <c r="DK15" s="12">
        <f>SUMIFS(Lançamentos!$G$4:$G$1048576,Lançamentos!$F$4:$F$1048576,Base!$A15,Lançamentos!$D$4:$D$1048576,Base!DK$3,Lançamentos!$E$4:$E$1048576,Base!$DB$2)</f>
        <v>0</v>
      </c>
      <c r="DL15" s="12">
        <f>SUMIFS(Lançamentos!$G$4:$G$1048576,Lançamentos!$F$4:$F$1048576,Base!$A15,Lançamentos!$D$4:$D$1048576,Base!DL$3,Lançamentos!$E$4:$E$1048576,Base!$DB$2)</f>
        <v>0</v>
      </c>
      <c r="DM15" s="12">
        <f>SUMIFS(Lançamentos!$G$4:$G$1048576,Lançamentos!$F$4:$F$1048576,Base!$A15,Lançamentos!$D$4:$D$1048576,Base!DM$3,Lançamentos!$E$4:$E$1048576,Base!$DB$2)</f>
        <v>0</v>
      </c>
      <c r="DN15" s="20">
        <f t="shared" si="23"/>
        <v>0</v>
      </c>
      <c r="DO15" s="12">
        <f>SUMIFS(Lançamentos!$G$4:$G$1048576,Lançamentos!$F$4:$F$1048576,Base!$A15,Lançamentos!$D$4:$D$1048576,Base!DO$3,Lançamentos!$E$4:$E$1048576,Base!$DO$2)</f>
        <v>0</v>
      </c>
      <c r="DP15" s="12">
        <f>SUMIFS(Lançamentos!$G$4:$G$1048576,Lançamentos!$F$4:$F$1048576,Base!$A15,Lançamentos!$D$4:$D$1048576,Base!DP$3,Lançamentos!$E$4:$E$1048576,Base!$DO$2)</f>
        <v>0</v>
      </c>
      <c r="DQ15" s="12">
        <f>SUMIFS(Lançamentos!$G$4:$G$1048576,Lançamentos!$F$4:$F$1048576,Base!$A15,Lançamentos!$D$4:$D$1048576,Base!DQ$3,Lançamentos!$E$4:$E$1048576,Base!$DO$2)</f>
        <v>0</v>
      </c>
      <c r="DR15" s="12">
        <f>SUMIFS(Lançamentos!$G$4:$G$1048576,Lançamentos!$F$4:$F$1048576,Base!$A15,Lançamentos!$D$4:$D$1048576,Base!DR$3,Lançamentos!$E$4:$E$1048576,Base!$DO$2)</f>
        <v>0</v>
      </c>
      <c r="DS15" s="12">
        <f>SUMIFS(Lançamentos!$G$4:$G$1048576,Lançamentos!$F$4:$F$1048576,Base!$A15,Lançamentos!$D$4:$D$1048576,Base!DS$3,Lançamentos!$E$4:$E$1048576,Base!$DO$2)</f>
        <v>0</v>
      </c>
      <c r="DT15" s="12">
        <f>SUMIFS(Lançamentos!$G$4:$G$1048576,Lançamentos!$F$4:$F$1048576,Base!$A15,Lançamentos!$D$4:$D$1048576,Base!DT$3,Lançamentos!$E$4:$E$1048576,Base!$DO$2)</f>
        <v>0</v>
      </c>
      <c r="DU15" s="12">
        <f>SUMIFS(Lançamentos!$G$4:$G$1048576,Lançamentos!$F$4:$F$1048576,Base!$A15,Lançamentos!$D$4:$D$1048576,Base!DU$3,Lançamentos!$E$4:$E$1048576,Base!$DO$2)</f>
        <v>0</v>
      </c>
      <c r="DV15" s="12">
        <f>SUMIFS(Lançamentos!$G$4:$G$1048576,Lançamentos!$F$4:$F$1048576,Base!$A15,Lançamentos!$D$4:$D$1048576,Base!DV$3,Lançamentos!$E$4:$E$1048576,Base!$DO$2)</f>
        <v>0</v>
      </c>
      <c r="DW15" s="12">
        <f>SUMIFS(Lançamentos!$G$4:$G$1048576,Lançamentos!$F$4:$F$1048576,Base!$A15,Lançamentos!$D$4:$D$1048576,Base!DW$3,Lançamentos!$E$4:$E$1048576,Base!$DO$2)</f>
        <v>0</v>
      </c>
      <c r="DX15" s="12">
        <f>SUMIFS(Lançamentos!$G$4:$G$1048576,Lançamentos!$F$4:$F$1048576,Base!$A15,Lançamentos!$D$4:$D$1048576,Base!DX$3,Lançamentos!$E$4:$E$1048576,Base!$DO$2)</f>
        <v>0</v>
      </c>
      <c r="DY15" s="12">
        <f>SUMIFS(Lançamentos!$G$4:$G$1048576,Lançamentos!$F$4:$F$1048576,Base!$A15,Lançamentos!$D$4:$D$1048576,Base!DY$3,Lançamentos!$E$4:$E$1048576,Base!$DO$2)</f>
        <v>0</v>
      </c>
      <c r="DZ15" s="12">
        <f>SUMIFS(Lançamentos!$G$4:$G$1048576,Lançamentos!$F$4:$F$1048576,Base!$A15,Lançamentos!$D$4:$D$1048576,Base!DZ$3,Lançamentos!$E$4:$E$1048576,Base!$DO$2)</f>
        <v>0</v>
      </c>
      <c r="EA15" s="20">
        <f t="shared" si="24"/>
        <v>0</v>
      </c>
      <c r="EB15" s="12">
        <f>SUMIFS(Lançamentos!$G$4:$G$1048576,Lançamentos!$F$4:$F$1048576,Base!$A15,Lançamentos!$D$4:$D$1048576,Base!EB$3,Lançamentos!$E$4:$E$1048576,Base!$EB$2)</f>
        <v>0</v>
      </c>
      <c r="EC15" s="12">
        <f>SUMIFS(Lançamentos!$G$4:$G$1048576,Lançamentos!$F$4:$F$1048576,Base!$A15,Lançamentos!$D$4:$D$1048576,Base!EC$3,Lançamentos!$E$4:$E$1048576,Base!$EB$2)</f>
        <v>0</v>
      </c>
      <c r="ED15" s="12">
        <f>SUMIFS(Lançamentos!$G$4:$G$1048576,Lançamentos!$F$4:$F$1048576,Base!$A15,Lançamentos!$D$4:$D$1048576,Base!ED$3,Lançamentos!$E$4:$E$1048576,Base!$EB$2)</f>
        <v>0</v>
      </c>
      <c r="EE15" s="12">
        <f>SUMIFS(Lançamentos!$G$4:$G$1048576,Lançamentos!$F$4:$F$1048576,Base!$A15,Lançamentos!$D$4:$D$1048576,Base!EE$3,Lançamentos!$E$4:$E$1048576,Base!$EB$2)</f>
        <v>0</v>
      </c>
      <c r="EF15" s="12">
        <f>SUMIFS(Lançamentos!$G$4:$G$1048576,Lançamentos!$F$4:$F$1048576,Base!$A15,Lançamentos!$D$4:$D$1048576,Base!EF$3,Lançamentos!$E$4:$E$1048576,Base!$EB$2)</f>
        <v>0</v>
      </c>
      <c r="EG15" s="12">
        <f>SUMIFS(Lançamentos!$G$4:$G$1048576,Lançamentos!$F$4:$F$1048576,Base!$A15,Lançamentos!$D$4:$D$1048576,Base!EG$3,Lançamentos!$E$4:$E$1048576,Base!$EB$2)</f>
        <v>0</v>
      </c>
      <c r="EH15" s="12">
        <f>SUMIFS(Lançamentos!$G$4:$G$1048576,Lançamentos!$F$4:$F$1048576,Base!$A15,Lançamentos!$D$4:$D$1048576,Base!EH$3,Lançamentos!$E$4:$E$1048576,Base!$EB$2)</f>
        <v>0</v>
      </c>
      <c r="EI15" s="12">
        <f>SUMIFS(Lançamentos!$G$4:$G$1048576,Lançamentos!$F$4:$F$1048576,Base!$A15,Lançamentos!$D$4:$D$1048576,Base!EI$3,Lançamentos!$E$4:$E$1048576,Base!$EB$2)</f>
        <v>0</v>
      </c>
      <c r="EJ15" s="12">
        <f>SUMIFS(Lançamentos!$G$4:$G$1048576,Lançamentos!$F$4:$F$1048576,Base!$A15,Lançamentos!$D$4:$D$1048576,Base!EJ$3,Lançamentos!$E$4:$E$1048576,Base!$EB$2)</f>
        <v>0</v>
      </c>
      <c r="EK15" s="12">
        <f>SUMIFS(Lançamentos!$G$4:$G$1048576,Lançamentos!$F$4:$F$1048576,Base!$A15,Lançamentos!$D$4:$D$1048576,Base!EK$3,Lançamentos!$E$4:$E$1048576,Base!$EB$2)</f>
        <v>0</v>
      </c>
      <c r="EL15" s="12">
        <f>SUMIFS(Lançamentos!$G$4:$G$1048576,Lançamentos!$F$4:$F$1048576,Base!$A15,Lançamentos!$D$4:$D$1048576,Base!EL$3,Lançamentos!$E$4:$E$1048576,Base!$EB$2)</f>
        <v>0</v>
      </c>
      <c r="EM15" s="12">
        <f>SUMIFS(Lançamentos!$G$4:$G$1048576,Lançamentos!$F$4:$F$1048576,Base!$A15,Lançamentos!$D$4:$D$1048576,Base!EM$3,Lançamentos!$E$4:$E$1048576,Base!$EB$2)</f>
        <v>0</v>
      </c>
      <c r="EN15" s="20">
        <f t="shared" si="25"/>
        <v>0</v>
      </c>
      <c r="EO15" s="12">
        <f>SUMIFS(Lançamentos!$G$4:$G$1048576,Lançamentos!$F$4:$F$1048576,Base!$A15,Lançamentos!$D$4:$D$1048576,Base!EO$3,Lançamentos!$E$4:$E$1048576,Base!$EO$2)</f>
        <v>0</v>
      </c>
      <c r="EP15" s="12">
        <f>SUMIFS(Lançamentos!$G$4:$G$1048576,Lançamentos!$F$4:$F$1048576,Base!$A15,Lançamentos!$D$4:$D$1048576,Base!EP$3,Lançamentos!$E$4:$E$1048576,Base!$EO$2)</f>
        <v>0</v>
      </c>
      <c r="EQ15" s="12">
        <f>SUMIFS(Lançamentos!$G$4:$G$1048576,Lançamentos!$F$4:$F$1048576,Base!$A15,Lançamentos!$D$4:$D$1048576,Base!EQ$3,Lançamentos!$E$4:$E$1048576,Base!$EO$2)</f>
        <v>0</v>
      </c>
      <c r="ER15" s="12">
        <f>SUMIFS(Lançamentos!$G$4:$G$1048576,Lançamentos!$F$4:$F$1048576,Base!$A15,Lançamentos!$D$4:$D$1048576,Base!ER$3,Lançamentos!$E$4:$E$1048576,Base!$EO$2)</f>
        <v>0</v>
      </c>
      <c r="ES15" s="12">
        <f>SUMIFS(Lançamentos!$G$4:$G$1048576,Lançamentos!$F$4:$F$1048576,Base!$A15,Lançamentos!$D$4:$D$1048576,Base!ES$3,Lançamentos!$E$4:$E$1048576,Base!$EO$2)</f>
        <v>0</v>
      </c>
      <c r="ET15" s="12">
        <f>SUMIFS(Lançamentos!$G$4:$G$1048576,Lançamentos!$F$4:$F$1048576,Base!$A15,Lançamentos!$D$4:$D$1048576,Base!ET$3,Lançamentos!$E$4:$E$1048576,Base!$EO$2)</f>
        <v>0</v>
      </c>
      <c r="EU15" s="12">
        <f>SUMIFS(Lançamentos!$G$4:$G$1048576,Lançamentos!$F$4:$F$1048576,Base!$A15,Lançamentos!$D$4:$D$1048576,Base!EU$3,Lançamentos!$E$4:$E$1048576,Base!$EO$2)</f>
        <v>0</v>
      </c>
      <c r="EV15" s="12">
        <f>SUMIFS(Lançamentos!$G$4:$G$1048576,Lançamentos!$F$4:$F$1048576,Base!$A15,Lançamentos!$D$4:$D$1048576,Base!EV$3,Lançamentos!$E$4:$E$1048576,Base!$EO$2)</f>
        <v>0</v>
      </c>
      <c r="EW15" s="12">
        <f>SUMIFS(Lançamentos!$G$4:$G$1048576,Lançamentos!$F$4:$F$1048576,Base!$A15,Lançamentos!$D$4:$D$1048576,Base!EW$3,Lançamentos!$E$4:$E$1048576,Base!$EO$2)</f>
        <v>0</v>
      </c>
      <c r="EX15" s="12">
        <f>SUMIFS(Lançamentos!$G$4:$G$1048576,Lançamentos!$F$4:$F$1048576,Base!$A15,Lançamentos!$D$4:$D$1048576,Base!EX$3,Lançamentos!$E$4:$E$1048576,Base!$EO$2)</f>
        <v>0</v>
      </c>
      <c r="EY15" s="12">
        <f>SUMIFS(Lançamentos!$G$4:$G$1048576,Lançamentos!$F$4:$F$1048576,Base!$A15,Lançamentos!$D$4:$D$1048576,Base!EY$3,Lançamentos!$E$4:$E$1048576,Base!$EO$2)</f>
        <v>0</v>
      </c>
      <c r="EZ15" s="12">
        <f>SUMIFS(Lançamentos!$G$4:$G$1048576,Lançamentos!$F$4:$F$1048576,Base!$A15,Lançamentos!$D$4:$D$1048576,Base!EZ$3,Lançamentos!$E$4:$E$1048576,Base!$EO$2)</f>
        <v>0</v>
      </c>
      <c r="FA15" s="20">
        <f t="shared" si="26"/>
        <v>0</v>
      </c>
      <c r="FB15" s="12">
        <f>SUMIFS(Lançamentos!$G$4:$G$1048576,Lançamentos!$F$4:$F$1048576,Base!$A15,Lançamentos!$D$4:$D$1048576,Base!FB$3,Lançamentos!$E$4:$E$1048576,Base!$FB$2)</f>
        <v>0</v>
      </c>
      <c r="FC15" s="12">
        <f>SUMIFS(Lançamentos!$G$4:$G$1048576,Lançamentos!$F$4:$F$1048576,Base!$A15,Lançamentos!$D$4:$D$1048576,Base!FC$3,Lançamentos!$E$4:$E$1048576,Base!$FB$2)</f>
        <v>0</v>
      </c>
      <c r="FD15" s="12">
        <f>SUMIFS(Lançamentos!$G$4:$G$1048576,Lançamentos!$F$4:$F$1048576,Base!$A15,Lançamentos!$D$4:$D$1048576,Base!FD$3,Lançamentos!$E$4:$E$1048576,Base!$FB$2)</f>
        <v>0</v>
      </c>
      <c r="FE15" s="12">
        <f>SUMIFS(Lançamentos!$G$4:$G$1048576,Lançamentos!$F$4:$F$1048576,Base!$A15,Lançamentos!$D$4:$D$1048576,Base!FE$3,Lançamentos!$E$4:$E$1048576,Base!$FB$2)</f>
        <v>0</v>
      </c>
      <c r="FF15" s="12">
        <f>SUMIFS(Lançamentos!$G$4:$G$1048576,Lançamentos!$F$4:$F$1048576,Base!$A15,Lançamentos!$D$4:$D$1048576,Base!FF$3,Lançamentos!$E$4:$E$1048576,Base!$FB$2)</f>
        <v>0</v>
      </c>
      <c r="FG15" s="12">
        <f>SUMIFS(Lançamentos!$G$4:$G$1048576,Lançamentos!$F$4:$F$1048576,Base!$A15,Lançamentos!$D$4:$D$1048576,Base!FG$3,Lançamentos!$E$4:$E$1048576,Base!$FB$2)</f>
        <v>0</v>
      </c>
      <c r="FH15" s="12">
        <f>SUMIFS(Lançamentos!$G$4:$G$1048576,Lançamentos!$F$4:$F$1048576,Base!$A15,Lançamentos!$D$4:$D$1048576,Base!FH$3,Lançamentos!$E$4:$E$1048576,Base!$FB$2)</f>
        <v>0</v>
      </c>
      <c r="FI15" s="12">
        <f>SUMIFS(Lançamentos!$G$4:$G$1048576,Lançamentos!$F$4:$F$1048576,Base!$A15,Lançamentos!$D$4:$D$1048576,Base!FI$3,Lançamentos!$E$4:$E$1048576,Base!$FB$2)</f>
        <v>0</v>
      </c>
      <c r="FJ15" s="12">
        <f>SUMIFS(Lançamentos!$G$4:$G$1048576,Lançamentos!$F$4:$F$1048576,Base!$A15,Lançamentos!$D$4:$D$1048576,Base!FJ$3,Lançamentos!$E$4:$E$1048576,Base!$FB$2)</f>
        <v>0</v>
      </c>
      <c r="FK15" s="12">
        <f>SUMIFS(Lançamentos!$G$4:$G$1048576,Lançamentos!$F$4:$F$1048576,Base!$A15,Lançamentos!$D$4:$D$1048576,Base!FK$3,Lançamentos!$E$4:$E$1048576,Base!$FB$2)</f>
        <v>0</v>
      </c>
      <c r="FL15" s="12">
        <f>SUMIFS(Lançamentos!$G$4:$G$1048576,Lançamentos!$F$4:$F$1048576,Base!$A15,Lançamentos!$D$4:$D$1048576,Base!FL$3,Lançamentos!$E$4:$E$1048576,Base!$FB$2)</f>
        <v>0</v>
      </c>
      <c r="FM15" s="12">
        <f>SUMIFS(Lançamentos!$G$4:$G$1048576,Lançamentos!$F$4:$F$1048576,Base!$A15,Lançamentos!$D$4:$D$1048576,Base!FM$3,Lançamentos!$E$4:$E$1048576,Base!$FB$2)</f>
        <v>0</v>
      </c>
      <c r="FN15" s="20">
        <f t="shared" si="27"/>
        <v>0</v>
      </c>
      <c r="FO15" s="12">
        <f>SUMIFS(Lançamentos!$G$4:$G$1048576,Lançamentos!$F$4:$F$1048576,Base!$A15,Lançamentos!$D$4:$D$1048576,Base!FO$3,Lançamentos!$E$4:$E$1048576,Base!$FO$2)</f>
        <v>0</v>
      </c>
      <c r="FP15" s="12">
        <f>SUMIFS(Lançamentos!$G$4:$G$1048576,Lançamentos!$F$4:$F$1048576,Base!$A15,Lançamentos!$D$4:$D$1048576,Base!FP$3,Lançamentos!$E$4:$E$1048576,Base!$FO$2)</f>
        <v>0</v>
      </c>
      <c r="FQ15" s="12">
        <f>SUMIFS(Lançamentos!$G$4:$G$1048576,Lançamentos!$F$4:$F$1048576,Base!$A15,Lançamentos!$D$4:$D$1048576,Base!FQ$3,Lançamentos!$E$4:$E$1048576,Base!$FO$2)</f>
        <v>0</v>
      </c>
      <c r="FR15" s="12">
        <f>SUMIFS(Lançamentos!$G$4:$G$1048576,Lançamentos!$F$4:$F$1048576,Base!$A15,Lançamentos!$D$4:$D$1048576,Base!FR$3,Lançamentos!$E$4:$E$1048576,Base!$FO$2)</f>
        <v>0</v>
      </c>
      <c r="FS15" s="12">
        <f>SUMIFS(Lançamentos!$G$4:$G$1048576,Lançamentos!$F$4:$F$1048576,Base!$A15,Lançamentos!$D$4:$D$1048576,Base!FS$3,Lançamentos!$E$4:$E$1048576,Base!$FO$2)</f>
        <v>0</v>
      </c>
      <c r="FT15" s="12">
        <f>SUMIFS(Lançamentos!$G$4:$G$1048576,Lançamentos!$F$4:$F$1048576,Base!$A15,Lançamentos!$D$4:$D$1048576,Base!FT$3,Lançamentos!$E$4:$E$1048576,Base!$FO$2)</f>
        <v>0</v>
      </c>
      <c r="FU15" s="12">
        <f>SUMIFS(Lançamentos!$G$4:$G$1048576,Lançamentos!$F$4:$F$1048576,Base!$A15,Lançamentos!$D$4:$D$1048576,Base!FU$3,Lançamentos!$E$4:$E$1048576,Base!$FO$2)</f>
        <v>0</v>
      </c>
      <c r="FV15" s="12">
        <f>SUMIFS(Lançamentos!$G$4:$G$1048576,Lançamentos!$F$4:$F$1048576,Base!$A15,Lançamentos!$D$4:$D$1048576,Base!FV$3,Lançamentos!$E$4:$E$1048576,Base!$FO$2)</f>
        <v>0</v>
      </c>
      <c r="FW15" s="12">
        <f>SUMIFS(Lançamentos!$G$4:$G$1048576,Lançamentos!$F$4:$F$1048576,Base!$A15,Lançamentos!$D$4:$D$1048576,Base!FW$3,Lançamentos!$E$4:$E$1048576,Base!$FO$2)</f>
        <v>0</v>
      </c>
      <c r="FX15" s="12">
        <f>SUMIFS(Lançamentos!$G$4:$G$1048576,Lançamentos!$F$4:$F$1048576,Base!$A15,Lançamentos!$D$4:$D$1048576,Base!FX$3,Lançamentos!$E$4:$E$1048576,Base!$FO$2)</f>
        <v>0</v>
      </c>
      <c r="FY15" s="12">
        <f>SUMIFS(Lançamentos!$G$4:$G$1048576,Lançamentos!$F$4:$F$1048576,Base!$A15,Lançamentos!$D$4:$D$1048576,Base!FY$3,Lançamentos!$E$4:$E$1048576,Base!$FO$2)</f>
        <v>0</v>
      </c>
      <c r="FZ15" s="12">
        <f>SUMIFS(Lançamentos!$G$4:$G$1048576,Lançamentos!$F$4:$F$1048576,Base!$A15,Lançamentos!$D$4:$D$1048576,Base!FZ$3,Lançamentos!$E$4:$E$1048576,Base!$FO$2)</f>
        <v>0</v>
      </c>
      <c r="GA15" s="20">
        <f t="shared" si="28"/>
        <v>0</v>
      </c>
      <c r="GB15" s="12">
        <f>SUMIFS(Lançamentos!$G$4:$G$1048576,Lançamentos!$F$4:$F$1048576,Base!$A15,Lançamentos!$D$4:$D$1048576,Base!GB$3,Lançamentos!$E$4:$E$1048576,Base!$GB$2)</f>
        <v>0</v>
      </c>
      <c r="GC15" s="12">
        <f>SUMIFS(Lançamentos!$G$4:$G$1048576,Lançamentos!$F$4:$F$1048576,Base!$A15,Lançamentos!$D$4:$D$1048576,Base!GC$3,Lançamentos!$E$4:$E$1048576,Base!$GB$2)</f>
        <v>0</v>
      </c>
      <c r="GD15" s="12">
        <f>SUMIFS(Lançamentos!$G$4:$G$1048576,Lançamentos!$F$4:$F$1048576,Base!$A15,Lançamentos!$D$4:$D$1048576,Base!GD$3,Lançamentos!$E$4:$E$1048576,Base!$GB$2)</f>
        <v>0</v>
      </c>
      <c r="GE15" s="12">
        <f>SUMIFS(Lançamentos!$G$4:$G$1048576,Lançamentos!$F$4:$F$1048576,Base!$A15,Lançamentos!$D$4:$D$1048576,Base!GE$3,Lançamentos!$E$4:$E$1048576,Base!$GB$2)</f>
        <v>0</v>
      </c>
      <c r="GF15" s="12">
        <f>SUMIFS(Lançamentos!$G$4:$G$1048576,Lançamentos!$F$4:$F$1048576,Base!$A15,Lançamentos!$D$4:$D$1048576,Base!GF$3,Lançamentos!$E$4:$E$1048576,Base!$GB$2)</f>
        <v>0</v>
      </c>
      <c r="GG15" s="12">
        <f>SUMIFS(Lançamentos!$G$4:$G$1048576,Lançamentos!$F$4:$F$1048576,Base!$A15,Lançamentos!$D$4:$D$1048576,Base!GG$3,Lançamentos!$E$4:$E$1048576,Base!$GB$2)</f>
        <v>0</v>
      </c>
      <c r="GH15" s="12">
        <f>SUMIFS(Lançamentos!$G$4:$G$1048576,Lançamentos!$F$4:$F$1048576,Base!$A15,Lançamentos!$D$4:$D$1048576,Base!GH$3,Lançamentos!$E$4:$E$1048576,Base!$GB$2)</f>
        <v>0</v>
      </c>
      <c r="GI15" s="12">
        <f>SUMIFS(Lançamentos!$G$4:$G$1048576,Lançamentos!$F$4:$F$1048576,Base!$A15,Lançamentos!$D$4:$D$1048576,Base!GI$3,Lançamentos!$E$4:$E$1048576,Base!$GB$2)</f>
        <v>0</v>
      </c>
      <c r="GJ15" s="12">
        <f>SUMIFS(Lançamentos!$G$4:$G$1048576,Lançamentos!$F$4:$F$1048576,Base!$A15,Lançamentos!$D$4:$D$1048576,Base!GJ$3,Lançamentos!$E$4:$E$1048576,Base!$GB$2)</f>
        <v>0</v>
      </c>
      <c r="GK15" s="12">
        <f>SUMIFS(Lançamentos!$G$4:$G$1048576,Lançamentos!$F$4:$F$1048576,Base!$A15,Lançamentos!$D$4:$D$1048576,Base!GK$3,Lançamentos!$E$4:$E$1048576,Base!$GB$2)</f>
        <v>0</v>
      </c>
      <c r="GL15" s="12">
        <f>SUMIFS(Lançamentos!$G$4:$G$1048576,Lançamentos!$F$4:$F$1048576,Base!$A15,Lançamentos!$D$4:$D$1048576,Base!GL$3,Lançamentos!$E$4:$E$1048576,Base!$GB$2)</f>
        <v>0</v>
      </c>
      <c r="GM15" s="12">
        <f>SUMIFS(Lançamentos!$G$4:$G$1048576,Lançamentos!$F$4:$F$1048576,Base!$A15,Lançamentos!$D$4:$D$1048576,Base!GM$3,Lançamentos!$E$4:$E$1048576,Base!$GB$2)</f>
        <v>0</v>
      </c>
      <c r="GN15" s="20">
        <f t="shared" si="29"/>
        <v>0</v>
      </c>
      <c r="GP15" s="37">
        <v>2028</v>
      </c>
    </row>
    <row r="16" spans="1:209" ht="18.75">
      <c r="A16" s="11" t="str">
        <f>IF(Lançamentos!A13="","",Lançamentos!A13)</f>
        <v>Despesas Financeiras</v>
      </c>
      <c r="B16" s="12">
        <f>SUMIFS(Lançamentos!$G$4:$G$1048576,Lançamentos!$F$4:$F$1048576,Base!$A16,Lançamentos!$D$4:$D$1048576,Base!B$3,Lançamentos!$E$4:$E$1048576,Base!$B$2)</f>
        <v>0</v>
      </c>
      <c r="C16" s="12">
        <f>SUMIFS(Lançamentos!$G$4:$G$1048576,Lançamentos!$F$4:$F$1048576,Base!$A16,Lançamentos!$D$4:$D$1048576,Base!C$3,Lançamentos!$E$4:$E$1048576,Base!$B$2)</f>
        <v>0</v>
      </c>
      <c r="D16" s="12">
        <f>SUMIFS(Lançamentos!$G$4:$G$1048576,Lançamentos!$F$4:$F$1048576,Base!$A16,Lançamentos!$D$4:$D$1048576,Base!D$3,Lançamentos!$E$4:$E$1048576,Base!$B$2)</f>
        <v>0</v>
      </c>
      <c r="E16" s="12">
        <f>SUMIFS(Lançamentos!$G$4:$G$1048576,Lançamentos!$F$4:$F$1048576,Base!$A16,Lançamentos!$D$4:$D$1048576,Base!E$3,Lançamentos!$E$4:$E$1048576,Base!$B$2)</f>
        <v>0</v>
      </c>
      <c r="F16" s="12">
        <f>SUMIFS(Lançamentos!$G$4:$G$1048576,Lançamentos!$F$4:$F$1048576,Base!$A16,Lançamentos!$D$4:$D$1048576,Base!F$3,Lançamentos!$E$4:$E$1048576,Base!$B$2)</f>
        <v>0</v>
      </c>
      <c r="G16" s="12">
        <f>SUMIFS(Lançamentos!$G$4:$G$1048576,Lançamentos!$F$4:$F$1048576,Base!$A16,Lançamentos!$D$4:$D$1048576,Base!G$3,Lançamentos!$E$4:$E$1048576,Base!$B$2)</f>
        <v>0</v>
      </c>
      <c r="H16" s="12">
        <f>SUMIFS(Lançamentos!$G$4:$G$1048576,Lançamentos!$F$4:$F$1048576,Base!$A16,Lançamentos!$D$4:$D$1048576,Base!H$3,Lançamentos!$E$4:$E$1048576,Base!$B$2)</f>
        <v>0</v>
      </c>
      <c r="I16" s="12">
        <f>SUMIFS(Lançamentos!$G$4:$G$1048576,Lançamentos!$F$4:$F$1048576,Base!$A16,Lançamentos!$D$4:$D$1048576,Base!I$3,Lançamentos!$E$4:$E$1048576,Base!$B$2)</f>
        <v>0</v>
      </c>
      <c r="J16" s="12">
        <f>SUMIFS(Lançamentos!$G$4:$G$1048576,Lançamentos!$F$4:$F$1048576,Base!$A16,Lançamentos!$D$4:$D$1048576,Base!J$3,Lançamentos!$E$4:$E$1048576,Base!$B$2)</f>
        <v>0</v>
      </c>
      <c r="K16" s="12">
        <f>SUMIFS(Lançamentos!$G$4:$G$1048576,Lançamentos!$F$4:$F$1048576,Base!$A16,Lançamentos!$D$4:$D$1048576,Base!K$3,Lançamentos!$E$4:$E$1048576,Base!$B$2)</f>
        <v>0</v>
      </c>
      <c r="L16" s="12">
        <f>SUMIFS(Lançamentos!$G$4:$G$1048576,Lançamentos!$F$4:$F$1048576,Base!$A16,Lançamentos!$D$4:$D$1048576,Base!L$3,Lançamentos!$E$4:$E$1048576,Base!$B$2)</f>
        <v>0</v>
      </c>
      <c r="M16" s="12">
        <f>SUMIFS(Lançamentos!$G$4:$G$1048576,Lançamentos!$F$4:$F$1048576,Base!$A16,Lançamentos!$D$4:$D$1048576,Base!M$3,Lançamentos!$E$4:$E$1048576,Base!$B$2)</f>
        <v>0</v>
      </c>
      <c r="N16" s="20">
        <f t="shared" si="15"/>
        <v>0</v>
      </c>
      <c r="O16" s="12">
        <f>SUMIFS(Lançamentos!$G$4:$G$1048576,Lançamentos!$F$4:$F$1048576,Base!$A16,Lançamentos!$D$4:$D$1048576,Base!O$3,Lançamentos!$E$4:$E$1048576,Base!$O$2)</f>
        <v>0</v>
      </c>
      <c r="P16" s="12">
        <f>SUMIFS(Lançamentos!$G$4:$G$1048576,Lançamentos!$F$4:$F$1048576,Base!$A16,Lançamentos!$D$4:$D$1048576,Base!P$3,Lançamentos!$E$4:$E$1048576,Base!$O$2)</f>
        <v>0</v>
      </c>
      <c r="Q16" s="12">
        <f>SUMIFS(Lançamentos!$G$4:$G$1048576,Lançamentos!$F$4:$F$1048576,Base!$A16,Lançamentos!$D$4:$D$1048576,Base!Q$3,Lançamentos!$E$4:$E$1048576,Base!$O$2)</f>
        <v>0</v>
      </c>
      <c r="R16" s="12">
        <f>SUMIFS(Lançamentos!$G$4:$G$1048576,Lançamentos!$F$4:$F$1048576,Base!$A16,Lançamentos!$D$4:$D$1048576,Base!R$3,Lançamentos!$E$4:$E$1048576,Base!$O$2)</f>
        <v>0</v>
      </c>
      <c r="S16" s="12">
        <f>SUMIFS(Lançamentos!$G$4:$G$1048576,Lançamentos!$F$4:$F$1048576,Base!$A16,Lançamentos!$D$4:$D$1048576,Base!S$3,Lançamentos!$E$4:$E$1048576,Base!$O$2)</f>
        <v>0</v>
      </c>
      <c r="T16" s="12">
        <f>SUMIFS(Lançamentos!$G$4:$G$1048576,Lançamentos!$F$4:$F$1048576,Base!$A16,Lançamentos!$D$4:$D$1048576,Base!T$3,Lançamentos!$E$4:$E$1048576,Base!$O$2)</f>
        <v>0</v>
      </c>
      <c r="U16" s="12">
        <f>SUMIFS(Lançamentos!$G$4:$G$1048576,Lançamentos!$F$4:$F$1048576,Base!$A16,Lançamentos!$D$4:$D$1048576,Base!U$3,Lançamentos!$E$4:$E$1048576,Base!$O$2)</f>
        <v>0</v>
      </c>
      <c r="V16" s="12">
        <f>SUMIFS(Lançamentos!$G$4:$G$1048576,Lançamentos!$F$4:$F$1048576,Base!$A16,Lançamentos!$D$4:$D$1048576,Base!V$3,Lançamentos!$E$4:$E$1048576,Base!$O$2)</f>
        <v>0</v>
      </c>
      <c r="W16" s="12">
        <f>SUMIFS(Lançamentos!$G$4:$G$1048576,Lançamentos!$F$4:$F$1048576,Base!$A16,Lançamentos!$D$4:$D$1048576,Base!W$3,Lançamentos!$E$4:$E$1048576,Base!$O$2)</f>
        <v>0</v>
      </c>
      <c r="X16" s="12">
        <f>SUMIFS(Lançamentos!$G$4:$G$1048576,Lançamentos!$F$4:$F$1048576,Base!$A16,Lançamentos!$D$4:$D$1048576,Base!X$3,Lançamentos!$E$4:$E$1048576,Base!$O$2)</f>
        <v>0</v>
      </c>
      <c r="Y16" s="12">
        <f>SUMIFS(Lançamentos!$G$4:$G$1048576,Lançamentos!$F$4:$F$1048576,Base!$A16,Lançamentos!$D$4:$D$1048576,Base!Y$3,Lançamentos!$E$4:$E$1048576,Base!$O$2)</f>
        <v>0</v>
      </c>
      <c r="Z16" s="12">
        <f>SUMIFS(Lançamentos!$G$4:$G$1048576,Lançamentos!$F$4:$F$1048576,Base!$A16,Lançamentos!$D$4:$D$1048576,Base!Z$3,Lançamentos!$E$4:$E$1048576,Base!$O$2)</f>
        <v>0</v>
      </c>
      <c r="AA16" s="20">
        <f t="shared" si="16"/>
        <v>0</v>
      </c>
      <c r="AB16" s="12">
        <f>SUMIFS(Lançamentos!$G$4:$G$1048576,Lançamentos!$F$4:$F$1048576,Base!$A16,Lançamentos!$D$4:$D$1048576,Base!AB$3,Lançamentos!$E$4:$E$1048576,Base!$AB$2)</f>
        <v>0</v>
      </c>
      <c r="AC16" s="12">
        <f>SUMIFS(Lançamentos!$G$4:$G$1048576,Lançamentos!$F$4:$F$1048576,Base!$A16,Lançamentos!$D$4:$D$1048576,Base!AC$3,Lançamentos!$E$4:$E$1048576,Base!$AB$2)</f>
        <v>0</v>
      </c>
      <c r="AD16" s="12">
        <f>SUMIFS(Lançamentos!$G$4:$G$1048576,Lançamentos!$F$4:$F$1048576,Base!$A16,Lançamentos!$D$4:$D$1048576,Base!AD$3,Lançamentos!$E$4:$E$1048576,Base!$AB$2)</f>
        <v>0</v>
      </c>
      <c r="AE16" s="12">
        <f>SUMIFS(Lançamentos!$G$4:$G$1048576,Lançamentos!$F$4:$F$1048576,Base!$A16,Lançamentos!$D$4:$D$1048576,Base!AE$3,Lançamentos!$E$4:$E$1048576,Base!$AB$2)</f>
        <v>0</v>
      </c>
      <c r="AF16" s="12">
        <f>SUMIFS(Lançamentos!$G$4:$G$1048576,Lançamentos!$F$4:$F$1048576,Base!$A16,Lançamentos!$D$4:$D$1048576,Base!AF$3,Lançamentos!$E$4:$E$1048576,Base!$AB$2)</f>
        <v>0</v>
      </c>
      <c r="AG16" s="12">
        <f>SUMIFS(Lançamentos!$G$4:$G$1048576,Lançamentos!$F$4:$F$1048576,Base!$A16,Lançamentos!$D$4:$D$1048576,Base!AG$3,Lançamentos!$E$4:$E$1048576,Base!$AB$2)</f>
        <v>0</v>
      </c>
      <c r="AH16" s="12">
        <f>SUMIFS(Lançamentos!$G$4:$G$1048576,Lançamentos!$F$4:$F$1048576,Base!$A16,Lançamentos!$D$4:$D$1048576,Base!AH$3,Lançamentos!$E$4:$E$1048576,Base!$AB$2)</f>
        <v>0</v>
      </c>
      <c r="AI16" s="12">
        <f>SUMIFS(Lançamentos!$G$4:$G$1048576,Lançamentos!$F$4:$F$1048576,Base!$A16,Lançamentos!$D$4:$D$1048576,Base!AI$3,Lançamentos!$E$4:$E$1048576,Base!$AB$2)</f>
        <v>0</v>
      </c>
      <c r="AJ16" s="12">
        <f>SUMIFS(Lançamentos!$G$4:$G$1048576,Lançamentos!$F$4:$F$1048576,Base!$A16,Lançamentos!$D$4:$D$1048576,Base!AJ$3,Lançamentos!$E$4:$E$1048576,Base!$AB$2)</f>
        <v>0</v>
      </c>
      <c r="AK16" s="12">
        <f>SUMIFS(Lançamentos!$G$4:$G$1048576,Lançamentos!$F$4:$F$1048576,Base!$A16,Lançamentos!$D$4:$D$1048576,Base!AK$3,Lançamentos!$E$4:$E$1048576,Base!$AB$2)</f>
        <v>0</v>
      </c>
      <c r="AL16" s="12">
        <f>SUMIFS(Lançamentos!$G$4:$G$1048576,Lançamentos!$F$4:$F$1048576,Base!$A16,Lançamentos!$D$4:$D$1048576,Base!AL$3,Lançamentos!$E$4:$E$1048576,Base!$AB$2)</f>
        <v>0</v>
      </c>
      <c r="AM16" s="12">
        <f>SUMIFS(Lançamentos!$G$4:$G$1048576,Lançamentos!$F$4:$F$1048576,Base!$A16,Lançamentos!$D$4:$D$1048576,Base!AM$3,Lançamentos!$E$4:$E$1048576,Base!$AB$2)</f>
        <v>0</v>
      </c>
      <c r="AN16" s="20">
        <f t="shared" si="17"/>
        <v>0</v>
      </c>
      <c r="AO16" s="12">
        <f>SUMIFS(Lançamentos!$G$4:$G$1048576,Lançamentos!$F$4:$F$1048576,Base!$A16,Lançamentos!$D$4:$D$1048576,Base!AO$3,Lançamentos!$E$4:$E$1048576,Base!$AO$2)</f>
        <v>0</v>
      </c>
      <c r="AP16" s="12">
        <f>SUMIFS(Lançamentos!$G$4:$G$1048576,Lançamentos!$F$4:$F$1048576,Base!$A16,Lançamentos!$D$4:$D$1048576,Base!AP$3,Lançamentos!$E$4:$E$1048576,Base!$AO$2)</f>
        <v>0</v>
      </c>
      <c r="AQ16" s="12">
        <f>SUMIFS(Lançamentos!$G$4:$G$1048576,Lançamentos!$F$4:$F$1048576,Base!$A16,Lançamentos!$D$4:$D$1048576,Base!AQ$3,Lançamentos!$E$4:$E$1048576,Base!$AO$2)</f>
        <v>0</v>
      </c>
      <c r="AR16" s="12">
        <f>SUMIFS(Lançamentos!$G$4:$G$1048576,Lançamentos!$F$4:$F$1048576,Base!$A16,Lançamentos!$D$4:$D$1048576,Base!AR$3,Lançamentos!$E$4:$E$1048576,Base!$AO$2)</f>
        <v>0</v>
      </c>
      <c r="AS16" s="12">
        <f>SUMIFS(Lançamentos!$G$4:$G$1048576,Lançamentos!$F$4:$F$1048576,Base!$A16,Lançamentos!$D$4:$D$1048576,Base!AS$3,Lançamentos!$E$4:$E$1048576,Base!$AO$2)</f>
        <v>0</v>
      </c>
      <c r="AT16" s="12">
        <f>SUMIFS(Lançamentos!$G$4:$G$1048576,Lançamentos!$F$4:$F$1048576,Base!$A16,Lançamentos!$D$4:$D$1048576,Base!AT$3,Lançamentos!$E$4:$E$1048576,Base!$AO$2)</f>
        <v>0</v>
      </c>
      <c r="AU16" s="12">
        <f>SUMIFS(Lançamentos!$G$4:$G$1048576,Lançamentos!$F$4:$F$1048576,Base!$A16,Lançamentos!$D$4:$D$1048576,Base!AU$3,Lançamentos!$E$4:$E$1048576,Base!$AO$2)</f>
        <v>0</v>
      </c>
      <c r="AV16" s="12">
        <f>SUMIFS(Lançamentos!$G$4:$G$1048576,Lançamentos!$F$4:$F$1048576,Base!$A16,Lançamentos!$D$4:$D$1048576,Base!AV$3,Lançamentos!$E$4:$E$1048576,Base!$AO$2)</f>
        <v>0</v>
      </c>
      <c r="AW16" s="12">
        <f>SUMIFS(Lançamentos!$G$4:$G$1048576,Lançamentos!$F$4:$F$1048576,Base!$A16,Lançamentos!$D$4:$D$1048576,Base!AW$3,Lançamentos!$E$4:$E$1048576,Base!$AO$2)</f>
        <v>0</v>
      </c>
      <c r="AX16" s="12">
        <f>SUMIFS(Lançamentos!$G$4:$G$1048576,Lançamentos!$F$4:$F$1048576,Base!$A16,Lançamentos!$D$4:$D$1048576,Base!AX$3,Lançamentos!$E$4:$E$1048576,Base!$AO$2)</f>
        <v>0</v>
      </c>
      <c r="AY16" s="12">
        <f>SUMIFS(Lançamentos!$G$4:$G$1048576,Lançamentos!$F$4:$F$1048576,Base!$A16,Lançamentos!$D$4:$D$1048576,Base!AY$3,Lançamentos!$E$4:$E$1048576,Base!$AO$2)</f>
        <v>0</v>
      </c>
      <c r="AZ16" s="12">
        <f>SUMIFS(Lançamentos!$G$4:$G$1048576,Lançamentos!$F$4:$F$1048576,Base!$A16,Lançamentos!$D$4:$D$1048576,Base!AZ$3,Lançamentos!$E$4:$E$1048576,Base!$AO$2)</f>
        <v>0</v>
      </c>
      <c r="BA16" s="20">
        <f t="shared" si="18"/>
        <v>0</v>
      </c>
      <c r="BB16" s="12">
        <f>SUMIFS(Lançamentos!$G$4:$G$1048576,Lançamentos!$F$4:$F$1048576,Base!$A16,Lançamentos!$D$4:$D$1048576,Base!BB$3,Lançamentos!$E$4:$E$1048576,Base!$BB$2)</f>
        <v>0</v>
      </c>
      <c r="BC16" s="12">
        <f>SUMIFS(Lançamentos!$G$4:$G$1048576,Lançamentos!$F$4:$F$1048576,Base!$A16,Lançamentos!$D$4:$D$1048576,Base!BC$3,Lançamentos!$E$4:$E$1048576,Base!$BB$2)</f>
        <v>0</v>
      </c>
      <c r="BD16" s="12">
        <f>SUMIFS(Lançamentos!$G$4:$G$1048576,Lançamentos!$F$4:$F$1048576,Base!$A16,Lançamentos!$D$4:$D$1048576,Base!BD$3,Lançamentos!$E$4:$E$1048576,Base!$BB$2)</f>
        <v>0</v>
      </c>
      <c r="BE16" s="12">
        <f>SUMIFS(Lançamentos!$G$4:$G$1048576,Lançamentos!$F$4:$F$1048576,Base!$A16,Lançamentos!$D$4:$D$1048576,Base!BE$3,Lançamentos!$E$4:$E$1048576,Base!$BB$2)</f>
        <v>0</v>
      </c>
      <c r="BF16" s="12">
        <f>SUMIFS(Lançamentos!$G$4:$G$1048576,Lançamentos!$F$4:$F$1048576,Base!$A16,Lançamentos!$D$4:$D$1048576,Base!BF$3,Lançamentos!$E$4:$E$1048576,Base!$BB$2)</f>
        <v>0</v>
      </c>
      <c r="BG16" s="12">
        <f>SUMIFS(Lançamentos!$G$4:$G$1048576,Lançamentos!$F$4:$F$1048576,Base!$A16,Lançamentos!$D$4:$D$1048576,Base!BG$3,Lançamentos!$E$4:$E$1048576,Base!$BB$2)</f>
        <v>0</v>
      </c>
      <c r="BH16" s="12">
        <f>SUMIFS(Lançamentos!$G$4:$G$1048576,Lançamentos!$F$4:$F$1048576,Base!$A16,Lançamentos!$D$4:$D$1048576,Base!BH$3,Lançamentos!$E$4:$E$1048576,Base!$BB$2)</f>
        <v>0</v>
      </c>
      <c r="BI16" s="12">
        <f>SUMIFS(Lançamentos!$G$4:$G$1048576,Lançamentos!$F$4:$F$1048576,Base!$A16,Lançamentos!$D$4:$D$1048576,Base!BI$3,Lançamentos!$E$4:$E$1048576,Base!$BB$2)</f>
        <v>0</v>
      </c>
      <c r="BJ16" s="12">
        <f>SUMIFS(Lançamentos!$G$4:$G$1048576,Lançamentos!$F$4:$F$1048576,Base!$A16,Lançamentos!$D$4:$D$1048576,Base!BJ$3,Lançamentos!$E$4:$E$1048576,Base!$BB$2)</f>
        <v>0</v>
      </c>
      <c r="BK16" s="12">
        <f>SUMIFS(Lançamentos!$G$4:$G$1048576,Lançamentos!$F$4:$F$1048576,Base!$A16,Lançamentos!$D$4:$D$1048576,Base!BK$3,Lançamentos!$E$4:$E$1048576,Base!$BB$2)</f>
        <v>0</v>
      </c>
      <c r="BL16" s="12">
        <f>SUMIFS(Lançamentos!$G$4:$G$1048576,Lançamentos!$F$4:$F$1048576,Base!$A16,Lançamentos!$D$4:$D$1048576,Base!BL$3,Lançamentos!$E$4:$E$1048576,Base!$BB$2)</f>
        <v>0</v>
      </c>
      <c r="BM16" s="12">
        <f>SUMIFS(Lançamentos!$G$4:$G$1048576,Lançamentos!$F$4:$F$1048576,Base!$A16,Lançamentos!$D$4:$D$1048576,Base!BM$3,Lançamentos!$E$4:$E$1048576,Base!$BB$2)</f>
        <v>0</v>
      </c>
      <c r="BN16" s="20">
        <f t="shared" si="19"/>
        <v>0</v>
      </c>
      <c r="BO16" s="12">
        <f>SUMIFS(Lançamentos!$G$4:$G$1048576,Lançamentos!$F$4:$F$1048576,Base!$A16,Lançamentos!$D$4:$D$1048576,Base!BO$3,Lançamentos!$E$4:$E$1048576,Base!$BO$2)</f>
        <v>0</v>
      </c>
      <c r="BP16" s="12">
        <f>SUMIFS(Lançamentos!$G$4:$G$1048576,Lançamentos!$F$4:$F$1048576,Base!$A16,Lançamentos!$D$4:$D$1048576,Base!BP$3,Lançamentos!$E$4:$E$1048576,Base!$BO$2)</f>
        <v>0</v>
      </c>
      <c r="BQ16" s="12">
        <f>SUMIFS(Lançamentos!$G$4:$G$1048576,Lançamentos!$F$4:$F$1048576,Base!$A16,Lançamentos!$D$4:$D$1048576,Base!BQ$3,Lançamentos!$E$4:$E$1048576,Base!$BO$2)</f>
        <v>0</v>
      </c>
      <c r="BR16" s="12">
        <f>SUMIFS(Lançamentos!$G$4:$G$1048576,Lançamentos!$F$4:$F$1048576,Base!$A16,Lançamentos!$D$4:$D$1048576,Base!BR$3,Lançamentos!$E$4:$E$1048576,Base!$BO$2)</f>
        <v>0</v>
      </c>
      <c r="BS16" s="12">
        <f>SUMIFS(Lançamentos!$G$4:$G$1048576,Lançamentos!$F$4:$F$1048576,Base!$A16,Lançamentos!$D$4:$D$1048576,Base!BS$3,Lançamentos!$E$4:$E$1048576,Base!$BO$2)</f>
        <v>0</v>
      </c>
      <c r="BT16" s="12">
        <f>SUMIFS(Lançamentos!$G$4:$G$1048576,Lançamentos!$F$4:$F$1048576,Base!$A16,Lançamentos!$D$4:$D$1048576,Base!BT$3,Lançamentos!$E$4:$E$1048576,Base!$BO$2)</f>
        <v>0</v>
      </c>
      <c r="BU16" s="12">
        <f>SUMIFS(Lançamentos!$G$4:$G$1048576,Lançamentos!$F$4:$F$1048576,Base!$A16,Lançamentos!$D$4:$D$1048576,Base!BU$3,Lançamentos!$E$4:$E$1048576,Base!$BO$2)</f>
        <v>0</v>
      </c>
      <c r="BV16" s="12">
        <f>SUMIFS(Lançamentos!$G$4:$G$1048576,Lançamentos!$F$4:$F$1048576,Base!$A16,Lançamentos!$D$4:$D$1048576,Base!BV$3,Lançamentos!$E$4:$E$1048576,Base!$BO$2)</f>
        <v>0</v>
      </c>
      <c r="BW16" s="12">
        <f>SUMIFS(Lançamentos!$G$4:$G$1048576,Lançamentos!$F$4:$F$1048576,Base!$A16,Lançamentos!$D$4:$D$1048576,Base!BW$3,Lançamentos!$E$4:$E$1048576,Base!$BO$2)</f>
        <v>0</v>
      </c>
      <c r="BX16" s="12">
        <f>SUMIFS(Lançamentos!$G$4:$G$1048576,Lançamentos!$F$4:$F$1048576,Base!$A16,Lançamentos!$D$4:$D$1048576,Base!BX$3,Lançamentos!$E$4:$E$1048576,Base!$BO$2)</f>
        <v>0</v>
      </c>
      <c r="BY16" s="12">
        <f>SUMIFS(Lançamentos!$G$4:$G$1048576,Lançamentos!$F$4:$F$1048576,Base!$A16,Lançamentos!$D$4:$D$1048576,Base!BY$3,Lançamentos!$E$4:$E$1048576,Base!$BO$2)</f>
        <v>0</v>
      </c>
      <c r="BZ16" s="12">
        <f>SUMIFS(Lançamentos!$G$4:$G$1048576,Lançamentos!$F$4:$F$1048576,Base!$A16,Lançamentos!$D$4:$D$1048576,Base!BZ$3,Lançamentos!$E$4:$E$1048576,Base!$BO$2)</f>
        <v>0</v>
      </c>
      <c r="CA16" s="20">
        <f t="shared" si="20"/>
        <v>0</v>
      </c>
      <c r="CB16" s="12">
        <f>SUMIFS(Lançamentos!$G$4:$G$1048576,Lançamentos!$F$4:$F$1048576,Base!$A16,Lançamentos!$D$4:$D$1048576,Base!CB$3,Lançamentos!$E$4:$E$1048576,Base!$CB$2)</f>
        <v>0</v>
      </c>
      <c r="CC16" s="12">
        <f>SUMIFS(Lançamentos!$G$4:$G$1048576,Lançamentos!$F$4:$F$1048576,Base!$A16,Lançamentos!$D$4:$D$1048576,Base!CC$3,Lançamentos!$E$4:$E$1048576,Base!$CB$2)</f>
        <v>0</v>
      </c>
      <c r="CD16" s="12">
        <f>SUMIFS(Lançamentos!$G$4:$G$1048576,Lançamentos!$F$4:$F$1048576,Base!$A16,Lançamentos!$D$4:$D$1048576,Base!CD$3,Lançamentos!$E$4:$E$1048576,Base!$CB$2)</f>
        <v>0</v>
      </c>
      <c r="CE16" s="12">
        <f>SUMIFS(Lançamentos!$G$4:$G$1048576,Lançamentos!$F$4:$F$1048576,Base!$A16,Lançamentos!$D$4:$D$1048576,Base!CE$3,Lançamentos!$E$4:$E$1048576,Base!$CB$2)</f>
        <v>0</v>
      </c>
      <c r="CF16" s="12">
        <f>SUMIFS(Lançamentos!$G$4:$G$1048576,Lançamentos!$F$4:$F$1048576,Base!$A16,Lançamentos!$D$4:$D$1048576,Base!CF$3,Lançamentos!$E$4:$E$1048576,Base!$CB$2)</f>
        <v>0</v>
      </c>
      <c r="CG16" s="12">
        <f>SUMIFS(Lançamentos!$G$4:$G$1048576,Lançamentos!$F$4:$F$1048576,Base!$A16,Lançamentos!$D$4:$D$1048576,Base!CG$3,Lançamentos!$E$4:$E$1048576,Base!$CB$2)</f>
        <v>0</v>
      </c>
      <c r="CH16" s="12">
        <f>SUMIFS(Lançamentos!$G$4:$G$1048576,Lançamentos!$F$4:$F$1048576,Base!$A16,Lançamentos!$D$4:$D$1048576,Base!CH$3,Lançamentos!$E$4:$E$1048576,Base!$CB$2)</f>
        <v>0</v>
      </c>
      <c r="CI16" s="12">
        <f>SUMIFS(Lançamentos!$G$4:$G$1048576,Lançamentos!$F$4:$F$1048576,Base!$A16,Lançamentos!$D$4:$D$1048576,Base!CI$3,Lançamentos!$E$4:$E$1048576,Base!$CB$2)</f>
        <v>0</v>
      </c>
      <c r="CJ16" s="12">
        <f>SUMIFS(Lançamentos!$G$4:$G$1048576,Lançamentos!$F$4:$F$1048576,Base!$A16,Lançamentos!$D$4:$D$1048576,Base!CJ$3,Lançamentos!$E$4:$E$1048576,Base!$CB$2)</f>
        <v>0</v>
      </c>
      <c r="CK16" s="12">
        <f>SUMIFS(Lançamentos!$G$4:$G$1048576,Lançamentos!$F$4:$F$1048576,Base!$A16,Lançamentos!$D$4:$D$1048576,Base!CK$3,Lançamentos!$E$4:$E$1048576,Base!$CB$2)</f>
        <v>0</v>
      </c>
      <c r="CL16" s="12">
        <f>SUMIFS(Lançamentos!$G$4:$G$1048576,Lançamentos!$F$4:$F$1048576,Base!$A16,Lançamentos!$D$4:$D$1048576,Base!CL$3,Lançamentos!$E$4:$E$1048576,Base!$CB$2)</f>
        <v>0</v>
      </c>
      <c r="CM16" s="12">
        <f>SUMIFS(Lançamentos!$G$4:$G$1048576,Lançamentos!$F$4:$F$1048576,Base!$A16,Lançamentos!$D$4:$D$1048576,Base!CM$3,Lançamentos!$E$4:$E$1048576,Base!$CB$2)</f>
        <v>0</v>
      </c>
      <c r="CN16" s="20">
        <f t="shared" si="21"/>
        <v>0</v>
      </c>
      <c r="CO16" s="12">
        <f>SUMIFS(Lançamentos!$G$4:$G$1048576,Lançamentos!$F$4:$F$1048576,Base!$A16,Lançamentos!$D$4:$D$1048576,Base!CO$3,Lançamentos!$E$4:$E$1048576,Base!$CO$2)</f>
        <v>0</v>
      </c>
      <c r="CP16" s="12">
        <f>SUMIFS(Lançamentos!$G$4:$G$1048576,Lançamentos!$F$4:$F$1048576,Base!$A16,Lançamentos!$D$4:$D$1048576,Base!CP$3,Lançamentos!$E$4:$E$1048576,Base!$CO$2)</f>
        <v>0</v>
      </c>
      <c r="CQ16" s="12">
        <f>SUMIFS(Lançamentos!$G$4:$G$1048576,Lançamentos!$F$4:$F$1048576,Base!$A16,Lançamentos!$D$4:$D$1048576,Base!CQ$3,Lançamentos!$E$4:$E$1048576,Base!$CO$2)</f>
        <v>0</v>
      </c>
      <c r="CR16" s="12">
        <f>SUMIFS(Lançamentos!$G$4:$G$1048576,Lançamentos!$F$4:$F$1048576,Base!$A16,Lançamentos!$D$4:$D$1048576,Base!CR$3,Lançamentos!$E$4:$E$1048576,Base!$CO$2)</f>
        <v>0</v>
      </c>
      <c r="CS16" s="12">
        <f>SUMIFS(Lançamentos!$G$4:$G$1048576,Lançamentos!$F$4:$F$1048576,Base!$A16,Lançamentos!$D$4:$D$1048576,Base!CS$3,Lançamentos!$E$4:$E$1048576,Base!$CO$2)</f>
        <v>0</v>
      </c>
      <c r="CT16" s="12">
        <f>SUMIFS(Lançamentos!$G$4:$G$1048576,Lançamentos!$F$4:$F$1048576,Base!$A16,Lançamentos!$D$4:$D$1048576,Base!CT$3,Lançamentos!$E$4:$E$1048576,Base!$CO$2)</f>
        <v>0</v>
      </c>
      <c r="CU16" s="12">
        <f>SUMIFS(Lançamentos!$G$4:$G$1048576,Lançamentos!$F$4:$F$1048576,Base!$A16,Lançamentos!$D$4:$D$1048576,Base!CU$3,Lançamentos!$E$4:$E$1048576,Base!$CO$2)</f>
        <v>0</v>
      </c>
      <c r="CV16" s="12">
        <f>SUMIFS(Lançamentos!$G$4:$G$1048576,Lançamentos!$F$4:$F$1048576,Base!$A16,Lançamentos!$D$4:$D$1048576,Base!CV$3,Lançamentos!$E$4:$E$1048576,Base!$CO$2)</f>
        <v>0</v>
      </c>
      <c r="CW16" s="12">
        <f>SUMIFS(Lançamentos!$G$4:$G$1048576,Lançamentos!$F$4:$F$1048576,Base!$A16,Lançamentos!$D$4:$D$1048576,Base!CW$3,Lançamentos!$E$4:$E$1048576,Base!$CO$2)</f>
        <v>0</v>
      </c>
      <c r="CX16" s="12">
        <f>SUMIFS(Lançamentos!$G$4:$G$1048576,Lançamentos!$F$4:$F$1048576,Base!$A16,Lançamentos!$D$4:$D$1048576,Base!CX$3,Lançamentos!$E$4:$E$1048576,Base!$CO$2)</f>
        <v>0</v>
      </c>
      <c r="CY16" s="12">
        <f>SUMIFS(Lançamentos!$G$4:$G$1048576,Lançamentos!$F$4:$F$1048576,Base!$A16,Lançamentos!$D$4:$D$1048576,Base!CY$3,Lançamentos!$E$4:$E$1048576,Base!$CO$2)</f>
        <v>0</v>
      </c>
      <c r="CZ16" s="12">
        <f>SUMIFS(Lançamentos!$G$4:$G$1048576,Lançamentos!$F$4:$F$1048576,Base!$A16,Lançamentos!$D$4:$D$1048576,Base!CZ$3,Lançamentos!$E$4:$E$1048576,Base!$CO$2)</f>
        <v>0</v>
      </c>
      <c r="DA16" s="20">
        <f t="shared" si="22"/>
        <v>0</v>
      </c>
      <c r="DB16" s="12">
        <f>SUMIFS(Lançamentos!$G$4:$G$1048576,Lançamentos!$F$4:$F$1048576,Base!$A16,Lançamentos!$D$4:$D$1048576,Base!DB$3,Lançamentos!$E$4:$E$1048576,Base!$DB$2)</f>
        <v>0</v>
      </c>
      <c r="DC16" s="12">
        <f>SUMIFS(Lançamentos!$G$4:$G$1048576,Lançamentos!$F$4:$F$1048576,Base!$A16,Lançamentos!$D$4:$D$1048576,Base!DC$3,Lançamentos!$E$4:$E$1048576,Base!$DB$2)</f>
        <v>0</v>
      </c>
      <c r="DD16" s="12">
        <f>SUMIFS(Lançamentos!$G$4:$G$1048576,Lançamentos!$F$4:$F$1048576,Base!$A16,Lançamentos!$D$4:$D$1048576,Base!DD$3,Lançamentos!$E$4:$E$1048576,Base!$DB$2)</f>
        <v>0</v>
      </c>
      <c r="DE16" s="12">
        <f>SUMIFS(Lançamentos!$G$4:$G$1048576,Lançamentos!$F$4:$F$1048576,Base!$A16,Lançamentos!$D$4:$D$1048576,Base!DE$3,Lançamentos!$E$4:$E$1048576,Base!$DB$2)</f>
        <v>0</v>
      </c>
      <c r="DF16" s="12">
        <f>SUMIFS(Lançamentos!$G$4:$G$1048576,Lançamentos!$F$4:$F$1048576,Base!$A16,Lançamentos!$D$4:$D$1048576,Base!DF$3,Lançamentos!$E$4:$E$1048576,Base!$DB$2)</f>
        <v>0</v>
      </c>
      <c r="DG16" s="12">
        <f>SUMIFS(Lançamentos!$G$4:$G$1048576,Lançamentos!$F$4:$F$1048576,Base!$A16,Lançamentos!$D$4:$D$1048576,Base!DG$3,Lançamentos!$E$4:$E$1048576,Base!$DB$2)</f>
        <v>0</v>
      </c>
      <c r="DH16" s="12">
        <f>SUMIFS(Lançamentos!$G$4:$G$1048576,Lançamentos!$F$4:$F$1048576,Base!$A16,Lançamentos!$D$4:$D$1048576,Base!DH$3,Lançamentos!$E$4:$E$1048576,Base!$DB$2)</f>
        <v>0</v>
      </c>
      <c r="DI16" s="12">
        <f>SUMIFS(Lançamentos!$G$4:$G$1048576,Lançamentos!$F$4:$F$1048576,Base!$A16,Lançamentos!$D$4:$D$1048576,Base!DI$3,Lançamentos!$E$4:$E$1048576,Base!$DB$2)</f>
        <v>0</v>
      </c>
      <c r="DJ16" s="12">
        <f>SUMIFS(Lançamentos!$G$4:$G$1048576,Lançamentos!$F$4:$F$1048576,Base!$A16,Lançamentos!$D$4:$D$1048576,Base!DJ$3,Lançamentos!$E$4:$E$1048576,Base!$DB$2)</f>
        <v>0</v>
      </c>
      <c r="DK16" s="12">
        <f>SUMIFS(Lançamentos!$G$4:$G$1048576,Lançamentos!$F$4:$F$1048576,Base!$A16,Lançamentos!$D$4:$D$1048576,Base!DK$3,Lançamentos!$E$4:$E$1048576,Base!$DB$2)</f>
        <v>0</v>
      </c>
      <c r="DL16" s="12">
        <f>SUMIFS(Lançamentos!$G$4:$G$1048576,Lançamentos!$F$4:$F$1048576,Base!$A16,Lançamentos!$D$4:$D$1048576,Base!DL$3,Lançamentos!$E$4:$E$1048576,Base!$DB$2)</f>
        <v>0</v>
      </c>
      <c r="DM16" s="12">
        <f>SUMIFS(Lançamentos!$G$4:$G$1048576,Lançamentos!$F$4:$F$1048576,Base!$A16,Lançamentos!$D$4:$D$1048576,Base!DM$3,Lançamentos!$E$4:$E$1048576,Base!$DB$2)</f>
        <v>0</v>
      </c>
      <c r="DN16" s="20">
        <f t="shared" si="23"/>
        <v>0</v>
      </c>
      <c r="DO16" s="12">
        <f>SUMIFS(Lançamentos!$G$4:$G$1048576,Lançamentos!$F$4:$F$1048576,Base!$A16,Lançamentos!$D$4:$D$1048576,Base!DO$3,Lançamentos!$E$4:$E$1048576,Base!$DO$2)</f>
        <v>0</v>
      </c>
      <c r="DP16" s="12">
        <f>SUMIFS(Lançamentos!$G$4:$G$1048576,Lançamentos!$F$4:$F$1048576,Base!$A16,Lançamentos!$D$4:$D$1048576,Base!DP$3,Lançamentos!$E$4:$E$1048576,Base!$DO$2)</f>
        <v>0</v>
      </c>
      <c r="DQ16" s="12">
        <f>SUMIFS(Lançamentos!$G$4:$G$1048576,Lançamentos!$F$4:$F$1048576,Base!$A16,Lançamentos!$D$4:$D$1048576,Base!DQ$3,Lançamentos!$E$4:$E$1048576,Base!$DO$2)</f>
        <v>0</v>
      </c>
      <c r="DR16" s="12">
        <f>SUMIFS(Lançamentos!$G$4:$G$1048576,Lançamentos!$F$4:$F$1048576,Base!$A16,Lançamentos!$D$4:$D$1048576,Base!DR$3,Lançamentos!$E$4:$E$1048576,Base!$DO$2)</f>
        <v>0</v>
      </c>
      <c r="DS16" s="12">
        <f>SUMIFS(Lançamentos!$G$4:$G$1048576,Lançamentos!$F$4:$F$1048576,Base!$A16,Lançamentos!$D$4:$D$1048576,Base!DS$3,Lançamentos!$E$4:$E$1048576,Base!$DO$2)</f>
        <v>0</v>
      </c>
      <c r="DT16" s="12">
        <f>SUMIFS(Lançamentos!$G$4:$G$1048576,Lançamentos!$F$4:$F$1048576,Base!$A16,Lançamentos!$D$4:$D$1048576,Base!DT$3,Lançamentos!$E$4:$E$1048576,Base!$DO$2)</f>
        <v>0</v>
      </c>
      <c r="DU16" s="12">
        <f>SUMIFS(Lançamentos!$G$4:$G$1048576,Lançamentos!$F$4:$F$1048576,Base!$A16,Lançamentos!$D$4:$D$1048576,Base!DU$3,Lançamentos!$E$4:$E$1048576,Base!$DO$2)</f>
        <v>0</v>
      </c>
      <c r="DV16" s="12">
        <f>SUMIFS(Lançamentos!$G$4:$G$1048576,Lançamentos!$F$4:$F$1048576,Base!$A16,Lançamentos!$D$4:$D$1048576,Base!DV$3,Lançamentos!$E$4:$E$1048576,Base!$DO$2)</f>
        <v>0</v>
      </c>
      <c r="DW16" s="12">
        <f>SUMIFS(Lançamentos!$G$4:$G$1048576,Lançamentos!$F$4:$F$1048576,Base!$A16,Lançamentos!$D$4:$D$1048576,Base!DW$3,Lançamentos!$E$4:$E$1048576,Base!$DO$2)</f>
        <v>0</v>
      </c>
      <c r="DX16" s="12">
        <f>SUMIFS(Lançamentos!$G$4:$G$1048576,Lançamentos!$F$4:$F$1048576,Base!$A16,Lançamentos!$D$4:$D$1048576,Base!DX$3,Lançamentos!$E$4:$E$1048576,Base!$DO$2)</f>
        <v>0</v>
      </c>
      <c r="DY16" s="12">
        <f>SUMIFS(Lançamentos!$G$4:$G$1048576,Lançamentos!$F$4:$F$1048576,Base!$A16,Lançamentos!$D$4:$D$1048576,Base!DY$3,Lançamentos!$E$4:$E$1048576,Base!$DO$2)</f>
        <v>0</v>
      </c>
      <c r="DZ16" s="12">
        <f>SUMIFS(Lançamentos!$G$4:$G$1048576,Lançamentos!$F$4:$F$1048576,Base!$A16,Lançamentos!$D$4:$D$1048576,Base!DZ$3,Lançamentos!$E$4:$E$1048576,Base!$DO$2)</f>
        <v>0</v>
      </c>
      <c r="EA16" s="20">
        <f t="shared" si="24"/>
        <v>0</v>
      </c>
      <c r="EB16" s="12">
        <f>SUMIFS(Lançamentos!$G$4:$G$1048576,Lançamentos!$F$4:$F$1048576,Base!$A16,Lançamentos!$D$4:$D$1048576,Base!EB$3,Lançamentos!$E$4:$E$1048576,Base!$EB$2)</f>
        <v>0</v>
      </c>
      <c r="EC16" s="12">
        <f>SUMIFS(Lançamentos!$G$4:$G$1048576,Lançamentos!$F$4:$F$1048576,Base!$A16,Lançamentos!$D$4:$D$1048576,Base!EC$3,Lançamentos!$E$4:$E$1048576,Base!$EB$2)</f>
        <v>0</v>
      </c>
      <c r="ED16" s="12">
        <f>SUMIFS(Lançamentos!$G$4:$G$1048576,Lançamentos!$F$4:$F$1048576,Base!$A16,Lançamentos!$D$4:$D$1048576,Base!ED$3,Lançamentos!$E$4:$E$1048576,Base!$EB$2)</f>
        <v>0</v>
      </c>
      <c r="EE16" s="12">
        <f>SUMIFS(Lançamentos!$G$4:$G$1048576,Lançamentos!$F$4:$F$1048576,Base!$A16,Lançamentos!$D$4:$D$1048576,Base!EE$3,Lançamentos!$E$4:$E$1048576,Base!$EB$2)</f>
        <v>0</v>
      </c>
      <c r="EF16" s="12">
        <f>SUMIFS(Lançamentos!$G$4:$G$1048576,Lançamentos!$F$4:$F$1048576,Base!$A16,Lançamentos!$D$4:$D$1048576,Base!EF$3,Lançamentos!$E$4:$E$1048576,Base!$EB$2)</f>
        <v>0</v>
      </c>
      <c r="EG16" s="12">
        <f>SUMIFS(Lançamentos!$G$4:$G$1048576,Lançamentos!$F$4:$F$1048576,Base!$A16,Lançamentos!$D$4:$D$1048576,Base!EG$3,Lançamentos!$E$4:$E$1048576,Base!$EB$2)</f>
        <v>0</v>
      </c>
      <c r="EH16" s="12">
        <f>SUMIFS(Lançamentos!$G$4:$G$1048576,Lançamentos!$F$4:$F$1048576,Base!$A16,Lançamentos!$D$4:$D$1048576,Base!EH$3,Lançamentos!$E$4:$E$1048576,Base!$EB$2)</f>
        <v>0</v>
      </c>
      <c r="EI16" s="12">
        <f>SUMIFS(Lançamentos!$G$4:$G$1048576,Lançamentos!$F$4:$F$1048576,Base!$A16,Lançamentos!$D$4:$D$1048576,Base!EI$3,Lançamentos!$E$4:$E$1048576,Base!$EB$2)</f>
        <v>0</v>
      </c>
      <c r="EJ16" s="12">
        <f>SUMIFS(Lançamentos!$G$4:$G$1048576,Lançamentos!$F$4:$F$1048576,Base!$A16,Lançamentos!$D$4:$D$1048576,Base!EJ$3,Lançamentos!$E$4:$E$1048576,Base!$EB$2)</f>
        <v>0</v>
      </c>
      <c r="EK16" s="12">
        <f>SUMIFS(Lançamentos!$G$4:$G$1048576,Lançamentos!$F$4:$F$1048576,Base!$A16,Lançamentos!$D$4:$D$1048576,Base!EK$3,Lançamentos!$E$4:$E$1048576,Base!$EB$2)</f>
        <v>0</v>
      </c>
      <c r="EL16" s="12">
        <f>SUMIFS(Lançamentos!$G$4:$G$1048576,Lançamentos!$F$4:$F$1048576,Base!$A16,Lançamentos!$D$4:$D$1048576,Base!EL$3,Lançamentos!$E$4:$E$1048576,Base!$EB$2)</f>
        <v>0</v>
      </c>
      <c r="EM16" s="12">
        <f>SUMIFS(Lançamentos!$G$4:$G$1048576,Lançamentos!$F$4:$F$1048576,Base!$A16,Lançamentos!$D$4:$D$1048576,Base!EM$3,Lançamentos!$E$4:$E$1048576,Base!$EB$2)</f>
        <v>0</v>
      </c>
      <c r="EN16" s="20">
        <f t="shared" si="25"/>
        <v>0</v>
      </c>
      <c r="EO16" s="12">
        <f>SUMIFS(Lançamentos!$G$4:$G$1048576,Lançamentos!$F$4:$F$1048576,Base!$A16,Lançamentos!$D$4:$D$1048576,Base!EO$3,Lançamentos!$E$4:$E$1048576,Base!$EO$2)</f>
        <v>0</v>
      </c>
      <c r="EP16" s="12">
        <f>SUMIFS(Lançamentos!$G$4:$G$1048576,Lançamentos!$F$4:$F$1048576,Base!$A16,Lançamentos!$D$4:$D$1048576,Base!EP$3,Lançamentos!$E$4:$E$1048576,Base!$EO$2)</f>
        <v>0</v>
      </c>
      <c r="EQ16" s="12">
        <f>SUMIFS(Lançamentos!$G$4:$G$1048576,Lançamentos!$F$4:$F$1048576,Base!$A16,Lançamentos!$D$4:$D$1048576,Base!EQ$3,Lançamentos!$E$4:$E$1048576,Base!$EO$2)</f>
        <v>0</v>
      </c>
      <c r="ER16" s="12">
        <f>SUMIFS(Lançamentos!$G$4:$G$1048576,Lançamentos!$F$4:$F$1048576,Base!$A16,Lançamentos!$D$4:$D$1048576,Base!ER$3,Lançamentos!$E$4:$E$1048576,Base!$EO$2)</f>
        <v>0</v>
      </c>
      <c r="ES16" s="12">
        <f>SUMIFS(Lançamentos!$G$4:$G$1048576,Lançamentos!$F$4:$F$1048576,Base!$A16,Lançamentos!$D$4:$D$1048576,Base!ES$3,Lançamentos!$E$4:$E$1048576,Base!$EO$2)</f>
        <v>0</v>
      </c>
      <c r="ET16" s="12">
        <f>SUMIFS(Lançamentos!$G$4:$G$1048576,Lançamentos!$F$4:$F$1048576,Base!$A16,Lançamentos!$D$4:$D$1048576,Base!ET$3,Lançamentos!$E$4:$E$1048576,Base!$EO$2)</f>
        <v>0</v>
      </c>
      <c r="EU16" s="12">
        <f>SUMIFS(Lançamentos!$G$4:$G$1048576,Lançamentos!$F$4:$F$1048576,Base!$A16,Lançamentos!$D$4:$D$1048576,Base!EU$3,Lançamentos!$E$4:$E$1048576,Base!$EO$2)</f>
        <v>0</v>
      </c>
      <c r="EV16" s="12">
        <f>SUMIFS(Lançamentos!$G$4:$G$1048576,Lançamentos!$F$4:$F$1048576,Base!$A16,Lançamentos!$D$4:$D$1048576,Base!EV$3,Lançamentos!$E$4:$E$1048576,Base!$EO$2)</f>
        <v>0</v>
      </c>
      <c r="EW16" s="12">
        <f>SUMIFS(Lançamentos!$G$4:$G$1048576,Lançamentos!$F$4:$F$1048576,Base!$A16,Lançamentos!$D$4:$D$1048576,Base!EW$3,Lançamentos!$E$4:$E$1048576,Base!$EO$2)</f>
        <v>0</v>
      </c>
      <c r="EX16" s="12">
        <f>SUMIFS(Lançamentos!$G$4:$G$1048576,Lançamentos!$F$4:$F$1048576,Base!$A16,Lançamentos!$D$4:$D$1048576,Base!EX$3,Lançamentos!$E$4:$E$1048576,Base!$EO$2)</f>
        <v>0</v>
      </c>
      <c r="EY16" s="12">
        <f>SUMIFS(Lançamentos!$G$4:$G$1048576,Lançamentos!$F$4:$F$1048576,Base!$A16,Lançamentos!$D$4:$D$1048576,Base!EY$3,Lançamentos!$E$4:$E$1048576,Base!$EO$2)</f>
        <v>0</v>
      </c>
      <c r="EZ16" s="12">
        <f>SUMIFS(Lançamentos!$G$4:$G$1048576,Lançamentos!$F$4:$F$1048576,Base!$A16,Lançamentos!$D$4:$D$1048576,Base!EZ$3,Lançamentos!$E$4:$E$1048576,Base!$EO$2)</f>
        <v>0</v>
      </c>
      <c r="FA16" s="20">
        <f t="shared" si="26"/>
        <v>0</v>
      </c>
      <c r="FB16" s="12">
        <f>SUMIFS(Lançamentos!$G$4:$G$1048576,Lançamentos!$F$4:$F$1048576,Base!$A16,Lançamentos!$D$4:$D$1048576,Base!FB$3,Lançamentos!$E$4:$E$1048576,Base!$FB$2)</f>
        <v>0</v>
      </c>
      <c r="FC16" s="12">
        <f>SUMIFS(Lançamentos!$G$4:$G$1048576,Lançamentos!$F$4:$F$1048576,Base!$A16,Lançamentos!$D$4:$D$1048576,Base!FC$3,Lançamentos!$E$4:$E$1048576,Base!$FB$2)</f>
        <v>0</v>
      </c>
      <c r="FD16" s="12">
        <f>SUMIFS(Lançamentos!$G$4:$G$1048576,Lançamentos!$F$4:$F$1048576,Base!$A16,Lançamentos!$D$4:$D$1048576,Base!FD$3,Lançamentos!$E$4:$E$1048576,Base!$FB$2)</f>
        <v>0</v>
      </c>
      <c r="FE16" s="12">
        <f>SUMIFS(Lançamentos!$G$4:$G$1048576,Lançamentos!$F$4:$F$1048576,Base!$A16,Lançamentos!$D$4:$D$1048576,Base!FE$3,Lançamentos!$E$4:$E$1048576,Base!$FB$2)</f>
        <v>0</v>
      </c>
      <c r="FF16" s="12">
        <f>SUMIFS(Lançamentos!$G$4:$G$1048576,Lançamentos!$F$4:$F$1048576,Base!$A16,Lançamentos!$D$4:$D$1048576,Base!FF$3,Lançamentos!$E$4:$E$1048576,Base!$FB$2)</f>
        <v>0</v>
      </c>
      <c r="FG16" s="12">
        <f>SUMIFS(Lançamentos!$G$4:$G$1048576,Lançamentos!$F$4:$F$1048576,Base!$A16,Lançamentos!$D$4:$D$1048576,Base!FG$3,Lançamentos!$E$4:$E$1048576,Base!$FB$2)</f>
        <v>0</v>
      </c>
      <c r="FH16" s="12">
        <f>SUMIFS(Lançamentos!$G$4:$G$1048576,Lançamentos!$F$4:$F$1048576,Base!$A16,Lançamentos!$D$4:$D$1048576,Base!FH$3,Lançamentos!$E$4:$E$1048576,Base!$FB$2)</f>
        <v>0</v>
      </c>
      <c r="FI16" s="12">
        <f>SUMIFS(Lançamentos!$G$4:$G$1048576,Lançamentos!$F$4:$F$1048576,Base!$A16,Lançamentos!$D$4:$D$1048576,Base!FI$3,Lançamentos!$E$4:$E$1048576,Base!$FB$2)</f>
        <v>0</v>
      </c>
      <c r="FJ16" s="12">
        <f>SUMIFS(Lançamentos!$G$4:$G$1048576,Lançamentos!$F$4:$F$1048576,Base!$A16,Lançamentos!$D$4:$D$1048576,Base!FJ$3,Lançamentos!$E$4:$E$1048576,Base!$FB$2)</f>
        <v>0</v>
      </c>
      <c r="FK16" s="12">
        <f>SUMIFS(Lançamentos!$G$4:$G$1048576,Lançamentos!$F$4:$F$1048576,Base!$A16,Lançamentos!$D$4:$D$1048576,Base!FK$3,Lançamentos!$E$4:$E$1048576,Base!$FB$2)</f>
        <v>0</v>
      </c>
      <c r="FL16" s="12">
        <f>SUMIFS(Lançamentos!$G$4:$G$1048576,Lançamentos!$F$4:$F$1048576,Base!$A16,Lançamentos!$D$4:$D$1048576,Base!FL$3,Lançamentos!$E$4:$E$1048576,Base!$FB$2)</f>
        <v>0</v>
      </c>
      <c r="FM16" s="12">
        <f>SUMIFS(Lançamentos!$G$4:$G$1048576,Lançamentos!$F$4:$F$1048576,Base!$A16,Lançamentos!$D$4:$D$1048576,Base!FM$3,Lançamentos!$E$4:$E$1048576,Base!$FB$2)</f>
        <v>0</v>
      </c>
      <c r="FN16" s="20">
        <f t="shared" si="27"/>
        <v>0</v>
      </c>
      <c r="FO16" s="12">
        <f>SUMIFS(Lançamentos!$G$4:$G$1048576,Lançamentos!$F$4:$F$1048576,Base!$A16,Lançamentos!$D$4:$D$1048576,Base!FO$3,Lançamentos!$E$4:$E$1048576,Base!$FO$2)</f>
        <v>0</v>
      </c>
      <c r="FP16" s="12">
        <f>SUMIFS(Lançamentos!$G$4:$G$1048576,Lançamentos!$F$4:$F$1048576,Base!$A16,Lançamentos!$D$4:$D$1048576,Base!FP$3,Lançamentos!$E$4:$E$1048576,Base!$FO$2)</f>
        <v>0</v>
      </c>
      <c r="FQ16" s="12">
        <f>SUMIFS(Lançamentos!$G$4:$G$1048576,Lançamentos!$F$4:$F$1048576,Base!$A16,Lançamentos!$D$4:$D$1048576,Base!FQ$3,Lançamentos!$E$4:$E$1048576,Base!$FO$2)</f>
        <v>0</v>
      </c>
      <c r="FR16" s="12">
        <f>SUMIFS(Lançamentos!$G$4:$G$1048576,Lançamentos!$F$4:$F$1048576,Base!$A16,Lançamentos!$D$4:$D$1048576,Base!FR$3,Lançamentos!$E$4:$E$1048576,Base!$FO$2)</f>
        <v>0</v>
      </c>
      <c r="FS16" s="12">
        <f>SUMIFS(Lançamentos!$G$4:$G$1048576,Lançamentos!$F$4:$F$1048576,Base!$A16,Lançamentos!$D$4:$D$1048576,Base!FS$3,Lançamentos!$E$4:$E$1048576,Base!$FO$2)</f>
        <v>0</v>
      </c>
      <c r="FT16" s="12">
        <f>SUMIFS(Lançamentos!$G$4:$G$1048576,Lançamentos!$F$4:$F$1048576,Base!$A16,Lançamentos!$D$4:$D$1048576,Base!FT$3,Lançamentos!$E$4:$E$1048576,Base!$FO$2)</f>
        <v>0</v>
      </c>
      <c r="FU16" s="12">
        <f>SUMIFS(Lançamentos!$G$4:$G$1048576,Lançamentos!$F$4:$F$1048576,Base!$A16,Lançamentos!$D$4:$D$1048576,Base!FU$3,Lançamentos!$E$4:$E$1048576,Base!$FO$2)</f>
        <v>0</v>
      </c>
      <c r="FV16" s="12">
        <f>SUMIFS(Lançamentos!$G$4:$G$1048576,Lançamentos!$F$4:$F$1048576,Base!$A16,Lançamentos!$D$4:$D$1048576,Base!FV$3,Lançamentos!$E$4:$E$1048576,Base!$FO$2)</f>
        <v>0</v>
      </c>
      <c r="FW16" s="12">
        <f>SUMIFS(Lançamentos!$G$4:$G$1048576,Lançamentos!$F$4:$F$1048576,Base!$A16,Lançamentos!$D$4:$D$1048576,Base!FW$3,Lançamentos!$E$4:$E$1048576,Base!$FO$2)</f>
        <v>0</v>
      </c>
      <c r="FX16" s="12">
        <f>SUMIFS(Lançamentos!$G$4:$G$1048576,Lançamentos!$F$4:$F$1048576,Base!$A16,Lançamentos!$D$4:$D$1048576,Base!FX$3,Lançamentos!$E$4:$E$1048576,Base!$FO$2)</f>
        <v>0</v>
      </c>
      <c r="FY16" s="12">
        <f>SUMIFS(Lançamentos!$G$4:$G$1048576,Lançamentos!$F$4:$F$1048576,Base!$A16,Lançamentos!$D$4:$D$1048576,Base!FY$3,Lançamentos!$E$4:$E$1048576,Base!$FO$2)</f>
        <v>0</v>
      </c>
      <c r="FZ16" s="12">
        <f>SUMIFS(Lançamentos!$G$4:$G$1048576,Lançamentos!$F$4:$F$1048576,Base!$A16,Lançamentos!$D$4:$D$1048576,Base!FZ$3,Lançamentos!$E$4:$E$1048576,Base!$FO$2)</f>
        <v>0</v>
      </c>
      <c r="GA16" s="20">
        <f t="shared" si="28"/>
        <v>0</v>
      </c>
      <c r="GB16" s="12">
        <f>SUMIFS(Lançamentos!$G$4:$G$1048576,Lançamentos!$F$4:$F$1048576,Base!$A16,Lançamentos!$D$4:$D$1048576,Base!GB$3,Lançamentos!$E$4:$E$1048576,Base!$GB$2)</f>
        <v>0</v>
      </c>
      <c r="GC16" s="12">
        <f>SUMIFS(Lançamentos!$G$4:$G$1048576,Lançamentos!$F$4:$F$1048576,Base!$A16,Lançamentos!$D$4:$D$1048576,Base!GC$3,Lançamentos!$E$4:$E$1048576,Base!$GB$2)</f>
        <v>0</v>
      </c>
      <c r="GD16" s="12">
        <f>SUMIFS(Lançamentos!$G$4:$G$1048576,Lançamentos!$F$4:$F$1048576,Base!$A16,Lançamentos!$D$4:$D$1048576,Base!GD$3,Lançamentos!$E$4:$E$1048576,Base!$GB$2)</f>
        <v>0</v>
      </c>
      <c r="GE16" s="12">
        <f>SUMIFS(Lançamentos!$G$4:$G$1048576,Lançamentos!$F$4:$F$1048576,Base!$A16,Lançamentos!$D$4:$D$1048576,Base!GE$3,Lançamentos!$E$4:$E$1048576,Base!$GB$2)</f>
        <v>0</v>
      </c>
      <c r="GF16" s="12">
        <f>SUMIFS(Lançamentos!$G$4:$G$1048576,Lançamentos!$F$4:$F$1048576,Base!$A16,Lançamentos!$D$4:$D$1048576,Base!GF$3,Lançamentos!$E$4:$E$1048576,Base!$GB$2)</f>
        <v>0</v>
      </c>
      <c r="GG16" s="12">
        <f>SUMIFS(Lançamentos!$G$4:$G$1048576,Lançamentos!$F$4:$F$1048576,Base!$A16,Lançamentos!$D$4:$D$1048576,Base!GG$3,Lançamentos!$E$4:$E$1048576,Base!$GB$2)</f>
        <v>0</v>
      </c>
      <c r="GH16" s="12">
        <f>SUMIFS(Lançamentos!$G$4:$G$1048576,Lançamentos!$F$4:$F$1048576,Base!$A16,Lançamentos!$D$4:$D$1048576,Base!GH$3,Lançamentos!$E$4:$E$1048576,Base!$GB$2)</f>
        <v>0</v>
      </c>
      <c r="GI16" s="12">
        <f>SUMIFS(Lançamentos!$G$4:$G$1048576,Lançamentos!$F$4:$F$1048576,Base!$A16,Lançamentos!$D$4:$D$1048576,Base!GI$3,Lançamentos!$E$4:$E$1048576,Base!$GB$2)</f>
        <v>0</v>
      </c>
      <c r="GJ16" s="12">
        <f>SUMIFS(Lançamentos!$G$4:$G$1048576,Lançamentos!$F$4:$F$1048576,Base!$A16,Lançamentos!$D$4:$D$1048576,Base!GJ$3,Lançamentos!$E$4:$E$1048576,Base!$GB$2)</f>
        <v>0</v>
      </c>
      <c r="GK16" s="12">
        <f>SUMIFS(Lançamentos!$G$4:$G$1048576,Lançamentos!$F$4:$F$1048576,Base!$A16,Lançamentos!$D$4:$D$1048576,Base!GK$3,Lançamentos!$E$4:$E$1048576,Base!$GB$2)</f>
        <v>0</v>
      </c>
      <c r="GL16" s="12">
        <f>SUMIFS(Lançamentos!$G$4:$G$1048576,Lançamentos!$F$4:$F$1048576,Base!$A16,Lançamentos!$D$4:$D$1048576,Base!GL$3,Lançamentos!$E$4:$E$1048576,Base!$GB$2)</f>
        <v>0</v>
      </c>
      <c r="GM16" s="12">
        <f>SUMIFS(Lançamentos!$G$4:$G$1048576,Lançamentos!$F$4:$F$1048576,Base!$A16,Lançamentos!$D$4:$D$1048576,Base!GM$3,Lançamentos!$E$4:$E$1048576,Base!$GB$2)</f>
        <v>0</v>
      </c>
      <c r="GN16" s="20">
        <f t="shared" si="29"/>
        <v>0</v>
      </c>
      <c r="GP16" s="37">
        <v>2029</v>
      </c>
    </row>
    <row r="17" spans="1:198" ht="18.75">
      <c r="A17" s="11" t="str">
        <f>IF(Lançamentos!A14="","",Lançamentos!A14)</f>
        <v>Impostos</v>
      </c>
      <c r="B17" s="12">
        <f>SUMIFS(Lançamentos!$G$4:$G$1048576,Lançamentos!$F$4:$F$1048576,Base!$A17,Lançamentos!$D$4:$D$1048576,Base!B$3,Lançamentos!$E$4:$E$1048576,Base!$B$2)</f>
        <v>0</v>
      </c>
      <c r="C17" s="12">
        <f>SUMIFS(Lançamentos!$G$4:$G$1048576,Lançamentos!$F$4:$F$1048576,Base!$A17,Lançamentos!$D$4:$D$1048576,Base!C$3,Lançamentos!$E$4:$E$1048576,Base!$B$2)</f>
        <v>0</v>
      </c>
      <c r="D17" s="12">
        <f>SUMIFS(Lançamentos!$G$4:$G$1048576,Lançamentos!$F$4:$F$1048576,Base!$A17,Lançamentos!$D$4:$D$1048576,Base!D$3,Lançamentos!$E$4:$E$1048576,Base!$B$2)</f>
        <v>0</v>
      </c>
      <c r="E17" s="12">
        <f>SUMIFS(Lançamentos!$G$4:$G$1048576,Lançamentos!$F$4:$F$1048576,Base!$A17,Lançamentos!$D$4:$D$1048576,Base!E$3,Lançamentos!$E$4:$E$1048576,Base!$B$2)</f>
        <v>0</v>
      </c>
      <c r="F17" s="12">
        <f>SUMIFS(Lançamentos!$G$4:$G$1048576,Lançamentos!$F$4:$F$1048576,Base!$A17,Lançamentos!$D$4:$D$1048576,Base!F$3,Lançamentos!$E$4:$E$1048576,Base!$B$2)</f>
        <v>0</v>
      </c>
      <c r="G17" s="12">
        <f>SUMIFS(Lançamentos!$G$4:$G$1048576,Lançamentos!$F$4:$F$1048576,Base!$A17,Lançamentos!$D$4:$D$1048576,Base!G$3,Lançamentos!$E$4:$E$1048576,Base!$B$2)</f>
        <v>0</v>
      </c>
      <c r="H17" s="12">
        <f>SUMIFS(Lançamentos!$G$4:$G$1048576,Lançamentos!$F$4:$F$1048576,Base!$A17,Lançamentos!$D$4:$D$1048576,Base!H$3,Lançamentos!$E$4:$E$1048576,Base!$B$2)</f>
        <v>0</v>
      </c>
      <c r="I17" s="12">
        <f>SUMIFS(Lançamentos!$G$4:$G$1048576,Lançamentos!$F$4:$F$1048576,Base!$A17,Lançamentos!$D$4:$D$1048576,Base!I$3,Lançamentos!$E$4:$E$1048576,Base!$B$2)</f>
        <v>0</v>
      </c>
      <c r="J17" s="12">
        <f>SUMIFS(Lançamentos!$G$4:$G$1048576,Lançamentos!$F$4:$F$1048576,Base!$A17,Lançamentos!$D$4:$D$1048576,Base!J$3,Lançamentos!$E$4:$E$1048576,Base!$B$2)</f>
        <v>0</v>
      </c>
      <c r="K17" s="12">
        <f>SUMIFS(Lançamentos!$G$4:$G$1048576,Lançamentos!$F$4:$F$1048576,Base!$A17,Lançamentos!$D$4:$D$1048576,Base!K$3,Lançamentos!$E$4:$E$1048576,Base!$B$2)</f>
        <v>0</v>
      </c>
      <c r="L17" s="12">
        <f>SUMIFS(Lançamentos!$G$4:$G$1048576,Lançamentos!$F$4:$F$1048576,Base!$A17,Lançamentos!$D$4:$D$1048576,Base!L$3,Lançamentos!$E$4:$E$1048576,Base!$B$2)</f>
        <v>0</v>
      </c>
      <c r="M17" s="12">
        <f>SUMIFS(Lançamentos!$G$4:$G$1048576,Lançamentos!$F$4:$F$1048576,Base!$A17,Lançamentos!$D$4:$D$1048576,Base!M$3,Lançamentos!$E$4:$E$1048576,Base!$B$2)</f>
        <v>0</v>
      </c>
      <c r="N17" s="20">
        <f t="shared" si="15"/>
        <v>0</v>
      </c>
      <c r="O17" s="12">
        <f>SUMIFS(Lançamentos!$G$4:$G$1048576,Lançamentos!$F$4:$F$1048576,Base!$A17,Lançamentos!$D$4:$D$1048576,Base!O$3,Lançamentos!$E$4:$E$1048576,Base!$O$2)</f>
        <v>0</v>
      </c>
      <c r="P17" s="12">
        <f>SUMIFS(Lançamentos!$G$4:$G$1048576,Lançamentos!$F$4:$F$1048576,Base!$A17,Lançamentos!$D$4:$D$1048576,Base!P$3,Lançamentos!$E$4:$E$1048576,Base!$O$2)</f>
        <v>0</v>
      </c>
      <c r="Q17" s="12">
        <f>SUMIFS(Lançamentos!$G$4:$G$1048576,Lançamentos!$F$4:$F$1048576,Base!$A17,Lançamentos!$D$4:$D$1048576,Base!Q$3,Lançamentos!$E$4:$E$1048576,Base!$O$2)</f>
        <v>0</v>
      </c>
      <c r="R17" s="12">
        <f>SUMIFS(Lançamentos!$G$4:$G$1048576,Lançamentos!$F$4:$F$1048576,Base!$A17,Lançamentos!$D$4:$D$1048576,Base!R$3,Lançamentos!$E$4:$E$1048576,Base!$O$2)</f>
        <v>0</v>
      </c>
      <c r="S17" s="12">
        <f>SUMIFS(Lançamentos!$G$4:$G$1048576,Lançamentos!$F$4:$F$1048576,Base!$A17,Lançamentos!$D$4:$D$1048576,Base!S$3,Lançamentos!$E$4:$E$1048576,Base!$O$2)</f>
        <v>0</v>
      </c>
      <c r="T17" s="12">
        <f>SUMIFS(Lançamentos!$G$4:$G$1048576,Lançamentos!$F$4:$F$1048576,Base!$A17,Lançamentos!$D$4:$D$1048576,Base!T$3,Lançamentos!$E$4:$E$1048576,Base!$O$2)</f>
        <v>0</v>
      </c>
      <c r="U17" s="12">
        <f>SUMIFS(Lançamentos!$G$4:$G$1048576,Lançamentos!$F$4:$F$1048576,Base!$A17,Lançamentos!$D$4:$D$1048576,Base!U$3,Lançamentos!$E$4:$E$1048576,Base!$O$2)</f>
        <v>0</v>
      </c>
      <c r="V17" s="12">
        <f>SUMIFS(Lançamentos!$G$4:$G$1048576,Lançamentos!$F$4:$F$1048576,Base!$A17,Lançamentos!$D$4:$D$1048576,Base!V$3,Lançamentos!$E$4:$E$1048576,Base!$O$2)</f>
        <v>0</v>
      </c>
      <c r="W17" s="12">
        <f>SUMIFS(Lançamentos!$G$4:$G$1048576,Lançamentos!$F$4:$F$1048576,Base!$A17,Lançamentos!$D$4:$D$1048576,Base!W$3,Lançamentos!$E$4:$E$1048576,Base!$O$2)</f>
        <v>0</v>
      </c>
      <c r="X17" s="12">
        <f>SUMIFS(Lançamentos!$G$4:$G$1048576,Lançamentos!$F$4:$F$1048576,Base!$A17,Lançamentos!$D$4:$D$1048576,Base!X$3,Lançamentos!$E$4:$E$1048576,Base!$O$2)</f>
        <v>0</v>
      </c>
      <c r="Y17" s="12">
        <f>SUMIFS(Lançamentos!$G$4:$G$1048576,Lançamentos!$F$4:$F$1048576,Base!$A17,Lançamentos!$D$4:$D$1048576,Base!Y$3,Lançamentos!$E$4:$E$1048576,Base!$O$2)</f>
        <v>0</v>
      </c>
      <c r="Z17" s="12">
        <f>SUMIFS(Lançamentos!$G$4:$G$1048576,Lançamentos!$F$4:$F$1048576,Base!$A17,Lançamentos!$D$4:$D$1048576,Base!Z$3,Lançamentos!$E$4:$E$1048576,Base!$O$2)</f>
        <v>0</v>
      </c>
      <c r="AA17" s="20">
        <f t="shared" si="16"/>
        <v>0</v>
      </c>
      <c r="AB17" s="12">
        <f>SUMIFS(Lançamentos!$G$4:$G$1048576,Lançamentos!$F$4:$F$1048576,Base!$A17,Lançamentos!$D$4:$D$1048576,Base!AB$3,Lançamentos!$E$4:$E$1048576,Base!$AB$2)</f>
        <v>0</v>
      </c>
      <c r="AC17" s="12">
        <f>SUMIFS(Lançamentos!$G$4:$G$1048576,Lançamentos!$F$4:$F$1048576,Base!$A17,Lançamentos!$D$4:$D$1048576,Base!AC$3,Lançamentos!$E$4:$E$1048576,Base!$AB$2)</f>
        <v>0</v>
      </c>
      <c r="AD17" s="12">
        <f>SUMIFS(Lançamentos!$G$4:$G$1048576,Lançamentos!$F$4:$F$1048576,Base!$A17,Lançamentos!$D$4:$D$1048576,Base!AD$3,Lançamentos!$E$4:$E$1048576,Base!$AB$2)</f>
        <v>0</v>
      </c>
      <c r="AE17" s="12">
        <f>SUMIFS(Lançamentos!$G$4:$G$1048576,Lançamentos!$F$4:$F$1048576,Base!$A17,Lançamentos!$D$4:$D$1048576,Base!AE$3,Lançamentos!$E$4:$E$1048576,Base!$AB$2)</f>
        <v>0</v>
      </c>
      <c r="AF17" s="12">
        <f>SUMIFS(Lançamentos!$G$4:$G$1048576,Lançamentos!$F$4:$F$1048576,Base!$A17,Lançamentos!$D$4:$D$1048576,Base!AF$3,Lançamentos!$E$4:$E$1048576,Base!$AB$2)</f>
        <v>0</v>
      </c>
      <c r="AG17" s="12">
        <f>SUMIFS(Lançamentos!$G$4:$G$1048576,Lançamentos!$F$4:$F$1048576,Base!$A17,Lançamentos!$D$4:$D$1048576,Base!AG$3,Lançamentos!$E$4:$E$1048576,Base!$AB$2)</f>
        <v>0</v>
      </c>
      <c r="AH17" s="12">
        <f>SUMIFS(Lançamentos!$G$4:$G$1048576,Lançamentos!$F$4:$F$1048576,Base!$A17,Lançamentos!$D$4:$D$1048576,Base!AH$3,Lançamentos!$E$4:$E$1048576,Base!$AB$2)</f>
        <v>0</v>
      </c>
      <c r="AI17" s="12">
        <f>SUMIFS(Lançamentos!$G$4:$G$1048576,Lançamentos!$F$4:$F$1048576,Base!$A17,Lançamentos!$D$4:$D$1048576,Base!AI$3,Lançamentos!$E$4:$E$1048576,Base!$AB$2)</f>
        <v>0</v>
      </c>
      <c r="AJ17" s="12">
        <f>SUMIFS(Lançamentos!$G$4:$G$1048576,Lançamentos!$F$4:$F$1048576,Base!$A17,Lançamentos!$D$4:$D$1048576,Base!AJ$3,Lançamentos!$E$4:$E$1048576,Base!$AB$2)</f>
        <v>0</v>
      </c>
      <c r="AK17" s="12">
        <f>SUMIFS(Lançamentos!$G$4:$G$1048576,Lançamentos!$F$4:$F$1048576,Base!$A17,Lançamentos!$D$4:$D$1048576,Base!AK$3,Lançamentos!$E$4:$E$1048576,Base!$AB$2)</f>
        <v>0</v>
      </c>
      <c r="AL17" s="12">
        <f>SUMIFS(Lançamentos!$G$4:$G$1048576,Lançamentos!$F$4:$F$1048576,Base!$A17,Lançamentos!$D$4:$D$1048576,Base!AL$3,Lançamentos!$E$4:$E$1048576,Base!$AB$2)</f>
        <v>0</v>
      </c>
      <c r="AM17" s="12">
        <f>SUMIFS(Lançamentos!$G$4:$G$1048576,Lançamentos!$F$4:$F$1048576,Base!$A17,Lançamentos!$D$4:$D$1048576,Base!AM$3,Lançamentos!$E$4:$E$1048576,Base!$AB$2)</f>
        <v>0</v>
      </c>
      <c r="AN17" s="20">
        <f t="shared" si="17"/>
        <v>0</v>
      </c>
      <c r="AO17" s="12">
        <f>SUMIFS(Lançamentos!$G$4:$G$1048576,Lançamentos!$F$4:$F$1048576,Base!$A17,Lançamentos!$D$4:$D$1048576,Base!AO$3,Lançamentos!$E$4:$E$1048576,Base!$AO$2)</f>
        <v>0</v>
      </c>
      <c r="AP17" s="12">
        <f>SUMIFS(Lançamentos!$G$4:$G$1048576,Lançamentos!$F$4:$F$1048576,Base!$A17,Lançamentos!$D$4:$D$1048576,Base!AP$3,Lançamentos!$E$4:$E$1048576,Base!$AO$2)</f>
        <v>0</v>
      </c>
      <c r="AQ17" s="12">
        <f>SUMIFS(Lançamentos!$G$4:$G$1048576,Lançamentos!$F$4:$F$1048576,Base!$A17,Lançamentos!$D$4:$D$1048576,Base!AQ$3,Lançamentos!$E$4:$E$1048576,Base!$AO$2)</f>
        <v>0</v>
      </c>
      <c r="AR17" s="12">
        <f>SUMIFS(Lançamentos!$G$4:$G$1048576,Lançamentos!$F$4:$F$1048576,Base!$A17,Lançamentos!$D$4:$D$1048576,Base!AR$3,Lançamentos!$E$4:$E$1048576,Base!$AO$2)</f>
        <v>0</v>
      </c>
      <c r="AS17" s="12">
        <f>SUMIFS(Lançamentos!$G$4:$G$1048576,Lançamentos!$F$4:$F$1048576,Base!$A17,Lançamentos!$D$4:$D$1048576,Base!AS$3,Lançamentos!$E$4:$E$1048576,Base!$AO$2)</f>
        <v>0</v>
      </c>
      <c r="AT17" s="12">
        <f>SUMIFS(Lançamentos!$G$4:$G$1048576,Lançamentos!$F$4:$F$1048576,Base!$A17,Lançamentos!$D$4:$D$1048576,Base!AT$3,Lançamentos!$E$4:$E$1048576,Base!$AO$2)</f>
        <v>0</v>
      </c>
      <c r="AU17" s="12">
        <f>SUMIFS(Lançamentos!$G$4:$G$1048576,Lançamentos!$F$4:$F$1048576,Base!$A17,Lançamentos!$D$4:$D$1048576,Base!AU$3,Lançamentos!$E$4:$E$1048576,Base!$AO$2)</f>
        <v>0</v>
      </c>
      <c r="AV17" s="12">
        <f>SUMIFS(Lançamentos!$G$4:$G$1048576,Lançamentos!$F$4:$F$1048576,Base!$A17,Lançamentos!$D$4:$D$1048576,Base!AV$3,Lançamentos!$E$4:$E$1048576,Base!$AO$2)</f>
        <v>0</v>
      </c>
      <c r="AW17" s="12">
        <f>SUMIFS(Lançamentos!$G$4:$G$1048576,Lançamentos!$F$4:$F$1048576,Base!$A17,Lançamentos!$D$4:$D$1048576,Base!AW$3,Lançamentos!$E$4:$E$1048576,Base!$AO$2)</f>
        <v>0</v>
      </c>
      <c r="AX17" s="12">
        <f>SUMIFS(Lançamentos!$G$4:$G$1048576,Lançamentos!$F$4:$F$1048576,Base!$A17,Lançamentos!$D$4:$D$1048576,Base!AX$3,Lançamentos!$E$4:$E$1048576,Base!$AO$2)</f>
        <v>0</v>
      </c>
      <c r="AY17" s="12">
        <f>SUMIFS(Lançamentos!$G$4:$G$1048576,Lançamentos!$F$4:$F$1048576,Base!$A17,Lançamentos!$D$4:$D$1048576,Base!AY$3,Lançamentos!$E$4:$E$1048576,Base!$AO$2)</f>
        <v>0</v>
      </c>
      <c r="AZ17" s="12">
        <f>SUMIFS(Lançamentos!$G$4:$G$1048576,Lançamentos!$F$4:$F$1048576,Base!$A17,Lançamentos!$D$4:$D$1048576,Base!AZ$3,Lançamentos!$E$4:$E$1048576,Base!$AO$2)</f>
        <v>0</v>
      </c>
      <c r="BA17" s="20">
        <f t="shared" si="18"/>
        <v>0</v>
      </c>
      <c r="BB17" s="12">
        <f>SUMIFS(Lançamentos!$G$4:$G$1048576,Lançamentos!$F$4:$F$1048576,Base!$A17,Lançamentos!$D$4:$D$1048576,Base!BB$3,Lançamentos!$E$4:$E$1048576,Base!$BB$2)</f>
        <v>0</v>
      </c>
      <c r="BC17" s="12">
        <f>SUMIFS(Lançamentos!$G$4:$G$1048576,Lançamentos!$F$4:$F$1048576,Base!$A17,Lançamentos!$D$4:$D$1048576,Base!BC$3,Lançamentos!$E$4:$E$1048576,Base!$BB$2)</f>
        <v>0</v>
      </c>
      <c r="BD17" s="12">
        <f>SUMIFS(Lançamentos!$G$4:$G$1048576,Lançamentos!$F$4:$F$1048576,Base!$A17,Lançamentos!$D$4:$D$1048576,Base!BD$3,Lançamentos!$E$4:$E$1048576,Base!$BB$2)</f>
        <v>0</v>
      </c>
      <c r="BE17" s="12">
        <f>SUMIFS(Lançamentos!$G$4:$G$1048576,Lançamentos!$F$4:$F$1048576,Base!$A17,Lançamentos!$D$4:$D$1048576,Base!BE$3,Lançamentos!$E$4:$E$1048576,Base!$BB$2)</f>
        <v>0</v>
      </c>
      <c r="BF17" s="12">
        <f>SUMIFS(Lançamentos!$G$4:$G$1048576,Lançamentos!$F$4:$F$1048576,Base!$A17,Lançamentos!$D$4:$D$1048576,Base!BF$3,Lançamentos!$E$4:$E$1048576,Base!$BB$2)</f>
        <v>0</v>
      </c>
      <c r="BG17" s="12">
        <f>SUMIFS(Lançamentos!$G$4:$G$1048576,Lançamentos!$F$4:$F$1048576,Base!$A17,Lançamentos!$D$4:$D$1048576,Base!BG$3,Lançamentos!$E$4:$E$1048576,Base!$BB$2)</f>
        <v>0</v>
      </c>
      <c r="BH17" s="12">
        <f>SUMIFS(Lançamentos!$G$4:$G$1048576,Lançamentos!$F$4:$F$1048576,Base!$A17,Lançamentos!$D$4:$D$1048576,Base!BH$3,Lançamentos!$E$4:$E$1048576,Base!$BB$2)</f>
        <v>0</v>
      </c>
      <c r="BI17" s="12">
        <f>SUMIFS(Lançamentos!$G$4:$G$1048576,Lançamentos!$F$4:$F$1048576,Base!$A17,Lançamentos!$D$4:$D$1048576,Base!BI$3,Lançamentos!$E$4:$E$1048576,Base!$BB$2)</f>
        <v>0</v>
      </c>
      <c r="BJ17" s="12">
        <f>SUMIFS(Lançamentos!$G$4:$G$1048576,Lançamentos!$F$4:$F$1048576,Base!$A17,Lançamentos!$D$4:$D$1048576,Base!BJ$3,Lançamentos!$E$4:$E$1048576,Base!$BB$2)</f>
        <v>0</v>
      </c>
      <c r="BK17" s="12">
        <f>SUMIFS(Lançamentos!$G$4:$G$1048576,Lançamentos!$F$4:$F$1048576,Base!$A17,Lançamentos!$D$4:$D$1048576,Base!BK$3,Lançamentos!$E$4:$E$1048576,Base!$BB$2)</f>
        <v>0</v>
      </c>
      <c r="BL17" s="12">
        <f>SUMIFS(Lançamentos!$G$4:$G$1048576,Lançamentos!$F$4:$F$1048576,Base!$A17,Lançamentos!$D$4:$D$1048576,Base!BL$3,Lançamentos!$E$4:$E$1048576,Base!$BB$2)</f>
        <v>0</v>
      </c>
      <c r="BM17" s="12">
        <f>SUMIFS(Lançamentos!$G$4:$G$1048576,Lançamentos!$F$4:$F$1048576,Base!$A17,Lançamentos!$D$4:$D$1048576,Base!BM$3,Lançamentos!$E$4:$E$1048576,Base!$BB$2)</f>
        <v>0</v>
      </c>
      <c r="BN17" s="20">
        <f t="shared" si="19"/>
        <v>0</v>
      </c>
      <c r="BO17" s="12">
        <f>SUMIFS(Lançamentos!$G$4:$G$1048576,Lançamentos!$F$4:$F$1048576,Base!$A17,Lançamentos!$D$4:$D$1048576,Base!BO$3,Lançamentos!$E$4:$E$1048576,Base!$BO$2)</f>
        <v>0</v>
      </c>
      <c r="BP17" s="12">
        <f>SUMIFS(Lançamentos!$G$4:$G$1048576,Lançamentos!$F$4:$F$1048576,Base!$A17,Lançamentos!$D$4:$D$1048576,Base!BP$3,Lançamentos!$E$4:$E$1048576,Base!$BO$2)</f>
        <v>0</v>
      </c>
      <c r="BQ17" s="12">
        <f>SUMIFS(Lançamentos!$G$4:$G$1048576,Lançamentos!$F$4:$F$1048576,Base!$A17,Lançamentos!$D$4:$D$1048576,Base!BQ$3,Lançamentos!$E$4:$E$1048576,Base!$BO$2)</f>
        <v>0</v>
      </c>
      <c r="BR17" s="12">
        <f>SUMIFS(Lançamentos!$G$4:$G$1048576,Lançamentos!$F$4:$F$1048576,Base!$A17,Lançamentos!$D$4:$D$1048576,Base!BR$3,Lançamentos!$E$4:$E$1048576,Base!$BO$2)</f>
        <v>0</v>
      </c>
      <c r="BS17" s="12">
        <f>SUMIFS(Lançamentos!$G$4:$G$1048576,Lançamentos!$F$4:$F$1048576,Base!$A17,Lançamentos!$D$4:$D$1048576,Base!BS$3,Lançamentos!$E$4:$E$1048576,Base!$BO$2)</f>
        <v>0</v>
      </c>
      <c r="BT17" s="12">
        <f>SUMIFS(Lançamentos!$G$4:$G$1048576,Lançamentos!$F$4:$F$1048576,Base!$A17,Lançamentos!$D$4:$D$1048576,Base!BT$3,Lançamentos!$E$4:$E$1048576,Base!$BO$2)</f>
        <v>0</v>
      </c>
      <c r="BU17" s="12">
        <f>SUMIFS(Lançamentos!$G$4:$G$1048576,Lançamentos!$F$4:$F$1048576,Base!$A17,Lançamentos!$D$4:$D$1048576,Base!BU$3,Lançamentos!$E$4:$E$1048576,Base!$BO$2)</f>
        <v>0</v>
      </c>
      <c r="BV17" s="12">
        <f>SUMIFS(Lançamentos!$G$4:$G$1048576,Lançamentos!$F$4:$F$1048576,Base!$A17,Lançamentos!$D$4:$D$1048576,Base!BV$3,Lançamentos!$E$4:$E$1048576,Base!$BO$2)</f>
        <v>0</v>
      </c>
      <c r="BW17" s="12">
        <f>SUMIFS(Lançamentos!$G$4:$G$1048576,Lançamentos!$F$4:$F$1048576,Base!$A17,Lançamentos!$D$4:$D$1048576,Base!BW$3,Lançamentos!$E$4:$E$1048576,Base!$BO$2)</f>
        <v>0</v>
      </c>
      <c r="BX17" s="12">
        <f>SUMIFS(Lançamentos!$G$4:$G$1048576,Lançamentos!$F$4:$F$1048576,Base!$A17,Lançamentos!$D$4:$D$1048576,Base!BX$3,Lançamentos!$E$4:$E$1048576,Base!$BO$2)</f>
        <v>0</v>
      </c>
      <c r="BY17" s="12">
        <f>SUMIFS(Lançamentos!$G$4:$G$1048576,Lançamentos!$F$4:$F$1048576,Base!$A17,Lançamentos!$D$4:$D$1048576,Base!BY$3,Lançamentos!$E$4:$E$1048576,Base!$BO$2)</f>
        <v>0</v>
      </c>
      <c r="BZ17" s="12">
        <f>SUMIFS(Lançamentos!$G$4:$G$1048576,Lançamentos!$F$4:$F$1048576,Base!$A17,Lançamentos!$D$4:$D$1048576,Base!BZ$3,Lançamentos!$E$4:$E$1048576,Base!$BO$2)</f>
        <v>0</v>
      </c>
      <c r="CA17" s="20">
        <f t="shared" si="20"/>
        <v>0</v>
      </c>
      <c r="CB17" s="12">
        <f>SUMIFS(Lançamentos!$G$4:$G$1048576,Lançamentos!$F$4:$F$1048576,Base!$A17,Lançamentos!$D$4:$D$1048576,Base!CB$3,Lançamentos!$E$4:$E$1048576,Base!$CB$2)</f>
        <v>0</v>
      </c>
      <c r="CC17" s="12">
        <f>SUMIFS(Lançamentos!$G$4:$G$1048576,Lançamentos!$F$4:$F$1048576,Base!$A17,Lançamentos!$D$4:$D$1048576,Base!CC$3,Lançamentos!$E$4:$E$1048576,Base!$CB$2)</f>
        <v>0</v>
      </c>
      <c r="CD17" s="12">
        <f>SUMIFS(Lançamentos!$G$4:$G$1048576,Lançamentos!$F$4:$F$1048576,Base!$A17,Lançamentos!$D$4:$D$1048576,Base!CD$3,Lançamentos!$E$4:$E$1048576,Base!$CB$2)</f>
        <v>0</v>
      </c>
      <c r="CE17" s="12">
        <f>SUMIFS(Lançamentos!$G$4:$G$1048576,Lançamentos!$F$4:$F$1048576,Base!$A17,Lançamentos!$D$4:$D$1048576,Base!CE$3,Lançamentos!$E$4:$E$1048576,Base!$CB$2)</f>
        <v>0</v>
      </c>
      <c r="CF17" s="12">
        <f>SUMIFS(Lançamentos!$G$4:$G$1048576,Lançamentos!$F$4:$F$1048576,Base!$A17,Lançamentos!$D$4:$D$1048576,Base!CF$3,Lançamentos!$E$4:$E$1048576,Base!$CB$2)</f>
        <v>0</v>
      </c>
      <c r="CG17" s="12">
        <f>SUMIFS(Lançamentos!$G$4:$G$1048576,Lançamentos!$F$4:$F$1048576,Base!$A17,Lançamentos!$D$4:$D$1048576,Base!CG$3,Lançamentos!$E$4:$E$1048576,Base!$CB$2)</f>
        <v>0</v>
      </c>
      <c r="CH17" s="12">
        <f>SUMIFS(Lançamentos!$G$4:$G$1048576,Lançamentos!$F$4:$F$1048576,Base!$A17,Lançamentos!$D$4:$D$1048576,Base!CH$3,Lançamentos!$E$4:$E$1048576,Base!$CB$2)</f>
        <v>0</v>
      </c>
      <c r="CI17" s="12">
        <f>SUMIFS(Lançamentos!$G$4:$G$1048576,Lançamentos!$F$4:$F$1048576,Base!$A17,Lançamentos!$D$4:$D$1048576,Base!CI$3,Lançamentos!$E$4:$E$1048576,Base!$CB$2)</f>
        <v>0</v>
      </c>
      <c r="CJ17" s="12">
        <f>SUMIFS(Lançamentos!$G$4:$G$1048576,Lançamentos!$F$4:$F$1048576,Base!$A17,Lançamentos!$D$4:$D$1048576,Base!CJ$3,Lançamentos!$E$4:$E$1048576,Base!$CB$2)</f>
        <v>0</v>
      </c>
      <c r="CK17" s="12">
        <f>SUMIFS(Lançamentos!$G$4:$G$1048576,Lançamentos!$F$4:$F$1048576,Base!$A17,Lançamentos!$D$4:$D$1048576,Base!CK$3,Lançamentos!$E$4:$E$1048576,Base!$CB$2)</f>
        <v>0</v>
      </c>
      <c r="CL17" s="12">
        <f>SUMIFS(Lançamentos!$G$4:$G$1048576,Lançamentos!$F$4:$F$1048576,Base!$A17,Lançamentos!$D$4:$D$1048576,Base!CL$3,Lançamentos!$E$4:$E$1048576,Base!$CB$2)</f>
        <v>0</v>
      </c>
      <c r="CM17" s="12">
        <f>SUMIFS(Lançamentos!$G$4:$G$1048576,Lançamentos!$F$4:$F$1048576,Base!$A17,Lançamentos!$D$4:$D$1048576,Base!CM$3,Lançamentos!$E$4:$E$1048576,Base!$CB$2)</f>
        <v>0</v>
      </c>
      <c r="CN17" s="20">
        <f t="shared" si="21"/>
        <v>0</v>
      </c>
      <c r="CO17" s="12">
        <f>SUMIFS(Lançamentos!$G$4:$G$1048576,Lançamentos!$F$4:$F$1048576,Base!$A17,Lançamentos!$D$4:$D$1048576,Base!CO$3,Lançamentos!$E$4:$E$1048576,Base!$CO$2)</f>
        <v>0</v>
      </c>
      <c r="CP17" s="12">
        <f>SUMIFS(Lançamentos!$G$4:$G$1048576,Lançamentos!$F$4:$F$1048576,Base!$A17,Lançamentos!$D$4:$D$1048576,Base!CP$3,Lançamentos!$E$4:$E$1048576,Base!$CO$2)</f>
        <v>0</v>
      </c>
      <c r="CQ17" s="12">
        <f>SUMIFS(Lançamentos!$G$4:$G$1048576,Lançamentos!$F$4:$F$1048576,Base!$A17,Lançamentos!$D$4:$D$1048576,Base!CQ$3,Lançamentos!$E$4:$E$1048576,Base!$CO$2)</f>
        <v>0</v>
      </c>
      <c r="CR17" s="12">
        <f>SUMIFS(Lançamentos!$G$4:$G$1048576,Lançamentos!$F$4:$F$1048576,Base!$A17,Lançamentos!$D$4:$D$1048576,Base!CR$3,Lançamentos!$E$4:$E$1048576,Base!$CO$2)</f>
        <v>0</v>
      </c>
      <c r="CS17" s="12">
        <f>SUMIFS(Lançamentos!$G$4:$G$1048576,Lançamentos!$F$4:$F$1048576,Base!$A17,Lançamentos!$D$4:$D$1048576,Base!CS$3,Lançamentos!$E$4:$E$1048576,Base!$CO$2)</f>
        <v>0</v>
      </c>
      <c r="CT17" s="12">
        <f>SUMIFS(Lançamentos!$G$4:$G$1048576,Lançamentos!$F$4:$F$1048576,Base!$A17,Lançamentos!$D$4:$D$1048576,Base!CT$3,Lançamentos!$E$4:$E$1048576,Base!$CO$2)</f>
        <v>0</v>
      </c>
      <c r="CU17" s="12">
        <f>SUMIFS(Lançamentos!$G$4:$G$1048576,Lançamentos!$F$4:$F$1048576,Base!$A17,Lançamentos!$D$4:$D$1048576,Base!CU$3,Lançamentos!$E$4:$E$1048576,Base!$CO$2)</f>
        <v>0</v>
      </c>
      <c r="CV17" s="12">
        <f>SUMIFS(Lançamentos!$G$4:$G$1048576,Lançamentos!$F$4:$F$1048576,Base!$A17,Lançamentos!$D$4:$D$1048576,Base!CV$3,Lançamentos!$E$4:$E$1048576,Base!$CO$2)</f>
        <v>0</v>
      </c>
      <c r="CW17" s="12">
        <f>SUMIFS(Lançamentos!$G$4:$G$1048576,Lançamentos!$F$4:$F$1048576,Base!$A17,Lançamentos!$D$4:$D$1048576,Base!CW$3,Lançamentos!$E$4:$E$1048576,Base!$CO$2)</f>
        <v>0</v>
      </c>
      <c r="CX17" s="12">
        <f>SUMIFS(Lançamentos!$G$4:$G$1048576,Lançamentos!$F$4:$F$1048576,Base!$A17,Lançamentos!$D$4:$D$1048576,Base!CX$3,Lançamentos!$E$4:$E$1048576,Base!$CO$2)</f>
        <v>0</v>
      </c>
      <c r="CY17" s="12">
        <f>SUMIFS(Lançamentos!$G$4:$G$1048576,Lançamentos!$F$4:$F$1048576,Base!$A17,Lançamentos!$D$4:$D$1048576,Base!CY$3,Lançamentos!$E$4:$E$1048576,Base!$CO$2)</f>
        <v>0</v>
      </c>
      <c r="CZ17" s="12">
        <f>SUMIFS(Lançamentos!$G$4:$G$1048576,Lançamentos!$F$4:$F$1048576,Base!$A17,Lançamentos!$D$4:$D$1048576,Base!CZ$3,Lançamentos!$E$4:$E$1048576,Base!$CO$2)</f>
        <v>0</v>
      </c>
      <c r="DA17" s="20">
        <f t="shared" si="22"/>
        <v>0</v>
      </c>
      <c r="DB17" s="12">
        <f>SUMIFS(Lançamentos!$G$4:$G$1048576,Lançamentos!$F$4:$F$1048576,Base!$A17,Lançamentos!$D$4:$D$1048576,Base!DB$3,Lançamentos!$E$4:$E$1048576,Base!$DB$2)</f>
        <v>0</v>
      </c>
      <c r="DC17" s="12">
        <f>SUMIFS(Lançamentos!$G$4:$G$1048576,Lançamentos!$F$4:$F$1048576,Base!$A17,Lançamentos!$D$4:$D$1048576,Base!DC$3,Lançamentos!$E$4:$E$1048576,Base!$DB$2)</f>
        <v>0</v>
      </c>
      <c r="DD17" s="12">
        <f>SUMIFS(Lançamentos!$G$4:$G$1048576,Lançamentos!$F$4:$F$1048576,Base!$A17,Lançamentos!$D$4:$D$1048576,Base!DD$3,Lançamentos!$E$4:$E$1048576,Base!$DB$2)</f>
        <v>0</v>
      </c>
      <c r="DE17" s="12">
        <f>SUMIFS(Lançamentos!$G$4:$G$1048576,Lançamentos!$F$4:$F$1048576,Base!$A17,Lançamentos!$D$4:$D$1048576,Base!DE$3,Lançamentos!$E$4:$E$1048576,Base!$DB$2)</f>
        <v>0</v>
      </c>
      <c r="DF17" s="12">
        <f>SUMIFS(Lançamentos!$G$4:$G$1048576,Lançamentos!$F$4:$F$1048576,Base!$A17,Lançamentos!$D$4:$D$1048576,Base!DF$3,Lançamentos!$E$4:$E$1048576,Base!$DB$2)</f>
        <v>0</v>
      </c>
      <c r="DG17" s="12">
        <f>SUMIFS(Lançamentos!$G$4:$G$1048576,Lançamentos!$F$4:$F$1048576,Base!$A17,Lançamentos!$D$4:$D$1048576,Base!DG$3,Lançamentos!$E$4:$E$1048576,Base!$DB$2)</f>
        <v>0</v>
      </c>
      <c r="DH17" s="12">
        <f>SUMIFS(Lançamentos!$G$4:$G$1048576,Lançamentos!$F$4:$F$1048576,Base!$A17,Lançamentos!$D$4:$D$1048576,Base!DH$3,Lançamentos!$E$4:$E$1048576,Base!$DB$2)</f>
        <v>0</v>
      </c>
      <c r="DI17" s="12">
        <f>SUMIFS(Lançamentos!$G$4:$G$1048576,Lançamentos!$F$4:$F$1048576,Base!$A17,Lançamentos!$D$4:$D$1048576,Base!DI$3,Lançamentos!$E$4:$E$1048576,Base!$DB$2)</f>
        <v>0</v>
      </c>
      <c r="DJ17" s="12">
        <f>SUMIFS(Lançamentos!$G$4:$G$1048576,Lançamentos!$F$4:$F$1048576,Base!$A17,Lançamentos!$D$4:$D$1048576,Base!DJ$3,Lançamentos!$E$4:$E$1048576,Base!$DB$2)</f>
        <v>0</v>
      </c>
      <c r="DK17" s="12">
        <f>SUMIFS(Lançamentos!$G$4:$G$1048576,Lançamentos!$F$4:$F$1048576,Base!$A17,Lançamentos!$D$4:$D$1048576,Base!DK$3,Lançamentos!$E$4:$E$1048576,Base!$DB$2)</f>
        <v>0</v>
      </c>
      <c r="DL17" s="12">
        <f>SUMIFS(Lançamentos!$G$4:$G$1048576,Lançamentos!$F$4:$F$1048576,Base!$A17,Lançamentos!$D$4:$D$1048576,Base!DL$3,Lançamentos!$E$4:$E$1048576,Base!$DB$2)</f>
        <v>0</v>
      </c>
      <c r="DM17" s="12">
        <f>SUMIFS(Lançamentos!$G$4:$G$1048576,Lançamentos!$F$4:$F$1048576,Base!$A17,Lançamentos!$D$4:$D$1048576,Base!DM$3,Lançamentos!$E$4:$E$1048576,Base!$DB$2)</f>
        <v>0</v>
      </c>
      <c r="DN17" s="20">
        <f t="shared" si="23"/>
        <v>0</v>
      </c>
      <c r="DO17" s="12">
        <f>SUMIFS(Lançamentos!$G$4:$G$1048576,Lançamentos!$F$4:$F$1048576,Base!$A17,Lançamentos!$D$4:$D$1048576,Base!DO$3,Lançamentos!$E$4:$E$1048576,Base!$DO$2)</f>
        <v>0</v>
      </c>
      <c r="DP17" s="12">
        <f>SUMIFS(Lançamentos!$G$4:$G$1048576,Lançamentos!$F$4:$F$1048576,Base!$A17,Lançamentos!$D$4:$D$1048576,Base!DP$3,Lançamentos!$E$4:$E$1048576,Base!$DO$2)</f>
        <v>0</v>
      </c>
      <c r="DQ17" s="12">
        <f>SUMIFS(Lançamentos!$G$4:$G$1048576,Lançamentos!$F$4:$F$1048576,Base!$A17,Lançamentos!$D$4:$D$1048576,Base!DQ$3,Lançamentos!$E$4:$E$1048576,Base!$DO$2)</f>
        <v>0</v>
      </c>
      <c r="DR17" s="12">
        <f>SUMIFS(Lançamentos!$G$4:$G$1048576,Lançamentos!$F$4:$F$1048576,Base!$A17,Lançamentos!$D$4:$D$1048576,Base!DR$3,Lançamentos!$E$4:$E$1048576,Base!$DO$2)</f>
        <v>0</v>
      </c>
      <c r="DS17" s="12">
        <f>SUMIFS(Lançamentos!$G$4:$G$1048576,Lançamentos!$F$4:$F$1048576,Base!$A17,Lançamentos!$D$4:$D$1048576,Base!DS$3,Lançamentos!$E$4:$E$1048576,Base!$DO$2)</f>
        <v>0</v>
      </c>
      <c r="DT17" s="12">
        <f>SUMIFS(Lançamentos!$G$4:$G$1048576,Lançamentos!$F$4:$F$1048576,Base!$A17,Lançamentos!$D$4:$D$1048576,Base!DT$3,Lançamentos!$E$4:$E$1048576,Base!$DO$2)</f>
        <v>0</v>
      </c>
      <c r="DU17" s="12">
        <f>SUMIFS(Lançamentos!$G$4:$G$1048576,Lançamentos!$F$4:$F$1048576,Base!$A17,Lançamentos!$D$4:$D$1048576,Base!DU$3,Lançamentos!$E$4:$E$1048576,Base!$DO$2)</f>
        <v>0</v>
      </c>
      <c r="DV17" s="12">
        <f>SUMIFS(Lançamentos!$G$4:$G$1048576,Lançamentos!$F$4:$F$1048576,Base!$A17,Lançamentos!$D$4:$D$1048576,Base!DV$3,Lançamentos!$E$4:$E$1048576,Base!$DO$2)</f>
        <v>0</v>
      </c>
      <c r="DW17" s="12">
        <f>SUMIFS(Lançamentos!$G$4:$G$1048576,Lançamentos!$F$4:$F$1048576,Base!$A17,Lançamentos!$D$4:$D$1048576,Base!DW$3,Lançamentos!$E$4:$E$1048576,Base!$DO$2)</f>
        <v>0</v>
      </c>
      <c r="DX17" s="12">
        <f>SUMIFS(Lançamentos!$G$4:$G$1048576,Lançamentos!$F$4:$F$1048576,Base!$A17,Lançamentos!$D$4:$D$1048576,Base!DX$3,Lançamentos!$E$4:$E$1048576,Base!$DO$2)</f>
        <v>0</v>
      </c>
      <c r="DY17" s="12">
        <f>SUMIFS(Lançamentos!$G$4:$G$1048576,Lançamentos!$F$4:$F$1048576,Base!$A17,Lançamentos!$D$4:$D$1048576,Base!DY$3,Lançamentos!$E$4:$E$1048576,Base!$DO$2)</f>
        <v>0</v>
      </c>
      <c r="DZ17" s="12">
        <f>SUMIFS(Lançamentos!$G$4:$G$1048576,Lançamentos!$F$4:$F$1048576,Base!$A17,Lançamentos!$D$4:$D$1048576,Base!DZ$3,Lançamentos!$E$4:$E$1048576,Base!$DO$2)</f>
        <v>0</v>
      </c>
      <c r="EA17" s="20">
        <f t="shared" si="24"/>
        <v>0</v>
      </c>
      <c r="EB17" s="12">
        <f>SUMIFS(Lançamentos!$G$4:$G$1048576,Lançamentos!$F$4:$F$1048576,Base!$A17,Lançamentos!$D$4:$D$1048576,Base!EB$3,Lançamentos!$E$4:$E$1048576,Base!$EB$2)</f>
        <v>0</v>
      </c>
      <c r="EC17" s="12">
        <f>SUMIFS(Lançamentos!$G$4:$G$1048576,Lançamentos!$F$4:$F$1048576,Base!$A17,Lançamentos!$D$4:$D$1048576,Base!EC$3,Lançamentos!$E$4:$E$1048576,Base!$EB$2)</f>
        <v>0</v>
      </c>
      <c r="ED17" s="12">
        <f>SUMIFS(Lançamentos!$G$4:$G$1048576,Lançamentos!$F$4:$F$1048576,Base!$A17,Lançamentos!$D$4:$D$1048576,Base!ED$3,Lançamentos!$E$4:$E$1048576,Base!$EB$2)</f>
        <v>0</v>
      </c>
      <c r="EE17" s="12">
        <f>SUMIFS(Lançamentos!$G$4:$G$1048576,Lançamentos!$F$4:$F$1048576,Base!$A17,Lançamentos!$D$4:$D$1048576,Base!EE$3,Lançamentos!$E$4:$E$1048576,Base!$EB$2)</f>
        <v>0</v>
      </c>
      <c r="EF17" s="12">
        <f>SUMIFS(Lançamentos!$G$4:$G$1048576,Lançamentos!$F$4:$F$1048576,Base!$A17,Lançamentos!$D$4:$D$1048576,Base!EF$3,Lançamentos!$E$4:$E$1048576,Base!$EB$2)</f>
        <v>0</v>
      </c>
      <c r="EG17" s="12">
        <f>SUMIFS(Lançamentos!$G$4:$G$1048576,Lançamentos!$F$4:$F$1048576,Base!$A17,Lançamentos!$D$4:$D$1048576,Base!EG$3,Lançamentos!$E$4:$E$1048576,Base!$EB$2)</f>
        <v>0</v>
      </c>
      <c r="EH17" s="12">
        <f>SUMIFS(Lançamentos!$G$4:$G$1048576,Lançamentos!$F$4:$F$1048576,Base!$A17,Lançamentos!$D$4:$D$1048576,Base!EH$3,Lançamentos!$E$4:$E$1048576,Base!$EB$2)</f>
        <v>0</v>
      </c>
      <c r="EI17" s="12">
        <f>SUMIFS(Lançamentos!$G$4:$G$1048576,Lançamentos!$F$4:$F$1048576,Base!$A17,Lançamentos!$D$4:$D$1048576,Base!EI$3,Lançamentos!$E$4:$E$1048576,Base!$EB$2)</f>
        <v>0</v>
      </c>
      <c r="EJ17" s="12">
        <f>SUMIFS(Lançamentos!$G$4:$G$1048576,Lançamentos!$F$4:$F$1048576,Base!$A17,Lançamentos!$D$4:$D$1048576,Base!EJ$3,Lançamentos!$E$4:$E$1048576,Base!$EB$2)</f>
        <v>0</v>
      </c>
      <c r="EK17" s="12">
        <f>SUMIFS(Lançamentos!$G$4:$G$1048576,Lançamentos!$F$4:$F$1048576,Base!$A17,Lançamentos!$D$4:$D$1048576,Base!EK$3,Lançamentos!$E$4:$E$1048576,Base!$EB$2)</f>
        <v>0</v>
      </c>
      <c r="EL17" s="12">
        <f>SUMIFS(Lançamentos!$G$4:$G$1048576,Lançamentos!$F$4:$F$1048576,Base!$A17,Lançamentos!$D$4:$D$1048576,Base!EL$3,Lançamentos!$E$4:$E$1048576,Base!$EB$2)</f>
        <v>0</v>
      </c>
      <c r="EM17" s="12">
        <f>SUMIFS(Lançamentos!$G$4:$G$1048576,Lançamentos!$F$4:$F$1048576,Base!$A17,Lançamentos!$D$4:$D$1048576,Base!EM$3,Lançamentos!$E$4:$E$1048576,Base!$EB$2)</f>
        <v>0</v>
      </c>
      <c r="EN17" s="20">
        <f t="shared" si="25"/>
        <v>0</v>
      </c>
      <c r="EO17" s="12">
        <f>SUMIFS(Lançamentos!$G$4:$G$1048576,Lançamentos!$F$4:$F$1048576,Base!$A17,Lançamentos!$D$4:$D$1048576,Base!EO$3,Lançamentos!$E$4:$E$1048576,Base!$EO$2)</f>
        <v>0</v>
      </c>
      <c r="EP17" s="12">
        <f>SUMIFS(Lançamentos!$G$4:$G$1048576,Lançamentos!$F$4:$F$1048576,Base!$A17,Lançamentos!$D$4:$D$1048576,Base!EP$3,Lançamentos!$E$4:$E$1048576,Base!$EO$2)</f>
        <v>0</v>
      </c>
      <c r="EQ17" s="12">
        <f>SUMIFS(Lançamentos!$G$4:$G$1048576,Lançamentos!$F$4:$F$1048576,Base!$A17,Lançamentos!$D$4:$D$1048576,Base!EQ$3,Lançamentos!$E$4:$E$1048576,Base!$EO$2)</f>
        <v>0</v>
      </c>
      <c r="ER17" s="12">
        <f>SUMIFS(Lançamentos!$G$4:$G$1048576,Lançamentos!$F$4:$F$1048576,Base!$A17,Lançamentos!$D$4:$D$1048576,Base!ER$3,Lançamentos!$E$4:$E$1048576,Base!$EO$2)</f>
        <v>0</v>
      </c>
      <c r="ES17" s="12">
        <f>SUMIFS(Lançamentos!$G$4:$G$1048576,Lançamentos!$F$4:$F$1048576,Base!$A17,Lançamentos!$D$4:$D$1048576,Base!ES$3,Lançamentos!$E$4:$E$1048576,Base!$EO$2)</f>
        <v>0</v>
      </c>
      <c r="ET17" s="12">
        <f>SUMIFS(Lançamentos!$G$4:$G$1048576,Lançamentos!$F$4:$F$1048576,Base!$A17,Lançamentos!$D$4:$D$1048576,Base!ET$3,Lançamentos!$E$4:$E$1048576,Base!$EO$2)</f>
        <v>0</v>
      </c>
      <c r="EU17" s="12">
        <f>SUMIFS(Lançamentos!$G$4:$G$1048576,Lançamentos!$F$4:$F$1048576,Base!$A17,Lançamentos!$D$4:$D$1048576,Base!EU$3,Lançamentos!$E$4:$E$1048576,Base!$EO$2)</f>
        <v>0</v>
      </c>
      <c r="EV17" s="12">
        <f>SUMIFS(Lançamentos!$G$4:$G$1048576,Lançamentos!$F$4:$F$1048576,Base!$A17,Lançamentos!$D$4:$D$1048576,Base!EV$3,Lançamentos!$E$4:$E$1048576,Base!$EO$2)</f>
        <v>0</v>
      </c>
      <c r="EW17" s="12">
        <f>SUMIFS(Lançamentos!$G$4:$G$1048576,Lançamentos!$F$4:$F$1048576,Base!$A17,Lançamentos!$D$4:$D$1048576,Base!EW$3,Lançamentos!$E$4:$E$1048576,Base!$EO$2)</f>
        <v>0</v>
      </c>
      <c r="EX17" s="12">
        <f>SUMIFS(Lançamentos!$G$4:$G$1048576,Lançamentos!$F$4:$F$1048576,Base!$A17,Lançamentos!$D$4:$D$1048576,Base!EX$3,Lançamentos!$E$4:$E$1048576,Base!$EO$2)</f>
        <v>0</v>
      </c>
      <c r="EY17" s="12">
        <f>SUMIFS(Lançamentos!$G$4:$G$1048576,Lançamentos!$F$4:$F$1048576,Base!$A17,Lançamentos!$D$4:$D$1048576,Base!EY$3,Lançamentos!$E$4:$E$1048576,Base!$EO$2)</f>
        <v>0</v>
      </c>
      <c r="EZ17" s="12">
        <f>SUMIFS(Lançamentos!$G$4:$G$1048576,Lançamentos!$F$4:$F$1048576,Base!$A17,Lançamentos!$D$4:$D$1048576,Base!EZ$3,Lançamentos!$E$4:$E$1048576,Base!$EO$2)</f>
        <v>0</v>
      </c>
      <c r="FA17" s="20">
        <f t="shared" si="26"/>
        <v>0</v>
      </c>
      <c r="FB17" s="12">
        <f>SUMIFS(Lançamentos!$G$4:$G$1048576,Lançamentos!$F$4:$F$1048576,Base!$A17,Lançamentos!$D$4:$D$1048576,Base!FB$3,Lançamentos!$E$4:$E$1048576,Base!$FB$2)</f>
        <v>0</v>
      </c>
      <c r="FC17" s="12">
        <f>SUMIFS(Lançamentos!$G$4:$G$1048576,Lançamentos!$F$4:$F$1048576,Base!$A17,Lançamentos!$D$4:$D$1048576,Base!FC$3,Lançamentos!$E$4:$E$1048576,Base!$FB$2)</f>
        <v>0</v>
      </c>
      <c r="FD17" s="12">
        <f>SUMIFS(Lançamentos!$G$4:$G$1048576,Lançamentos!$F$4:$F$1048576,Base!$A17,Lançamentos!$D$4:$D$1048576,Base!FD$3,Lançamentos!$E$4:$E$1048576,Base!$FB$2)</f>
        <v>0</v>
      </c>
      <c r="FE17" s="12">
        <f>SUMIFS(Lançamentos!$G$4:$G$1048576,Lançamentos!$F$4:$F$1048576,Base!$A17,Lançamentos!$D$4:$D$1048576,Base!FE$3,Lançamentos!$E$4:$E$1048576,Base!$FB$2)</f>
        <v>0</v>
      </c>
      <c r="FF17" s="12">
        <f>SUMIFS(Lançamentos!$G$4:$G$1048576,Lançamentos!$F$4:$F$1048576,Base!$A17,Lançamentos!$D$4:$D$1048576,Base!FF$3,Lançamentos!$E$4:$E$1048576,Base!$FB$2)</f>
        <v>0</v>
      </c>
      <c r="FG17" s="12">
        <f>SUMIFS(Lançamentos!$G$4:$G$1048576,Lançamentos!$F$4:$F$1048576,Base!$A17,Lançamentos!$D$4:$D$1048576,Base!FG$3,Lançamentos!$E$4:$E$1048576,Base!$FB$2)</f>
        <v>0</v>
      </c>
      <c r="FH17" s="12">
        <f>SUMIFS(Lançamentos!$G$4:$G$1048576,Lançamentos!$F$4:$F$1048576,Base!$A17,Lançamentos!$D$4:$D$1048576,Base!FH$3,Lançamentos!$E$4:$E$1048576,Base!$FB$2)</f>
        <v>0</v>
      </c>
      <c r="FI17" s="12">
        <f>SUMIFS(Lançamentos!$G$4:$G$1048576,Lançamentos!$F$4:$F$1048576,Base!$A17,Lançamentos!$D$4:$D$1048576,Base!FI$3,Lançamentos!$E$4:$E$1048576,Base!$FB$2)</f>
        <v>0</v>
      </c>
      <c r="FJ17" s="12">
        <f>SUMIFS(Lançamentos!$G$4:$G$1048576,Lançamentos!$F$4:$F$1048576,Base!$A17,Lançamentos!$D$4:$D$1048576,Base!FJ$3,Lançamentos!$E$4:$E$1048576,Base!$FB$2)</f>
        <v>0</v>
      </c>
      <c r="FK17" s="12">
        <f>SUMIFS(Lançamentos!$G$4:$G$1048576,Lançamentos!$F$4:$F$1048576,Base!$A17,Lançamentos!$D$4:$D$1048576,Base!FK$3,Lançamentos!$E$4:$E$1048576,Base!$FB$2)</f>
        <v>0</v>
      </c>
      <c r="FL17" s="12">
        <f>SUMIFS(Lançamentos!$G$4:$G$1048576,Lançamentos!$F$4:$F$1048576,Base!$A17,Lançamentos!$D$4:$D$1048576,Base!FL$3,Lançamentos!$E$4:$E$1048576,Base!$FB$2)</f>
        <v>0</v>
      </c>
      <c r="FM17" s="12">
        <f>SUMIFS(Lançamentos!$G$4:$G$1048576,Lançamentos!$F$4:$F$1048576,Base!$A17,Lançamentos!$D$4:$D$1048576,Base!FM$3,Lançamentos!$E$4:$E$1048576,Base!$FB$2)</f>
        <v>0</v>
      </c>
      <c r="FN17" s="20">
        <f t="shared" si="27"/>
        <v>0</v>
      </c>
      <c r="FO17" s="12">
        <f>SUMIFS(Lançamentos!$G$4:$G$1048576,Lançamentos!$F$4:$F$1048576,Base!$A17,Lançamentos!$D$4:$D$1048576,Base!FO$3,Lançamentos!$E$4:$E$1048576,Base!$FO$2)</f>
        <v>0</v>
      </c>
      <c r="FP17" s="12">
        <f>SUMIFS(Lançamentos!$G$4:$G$1048576,Lançamentos!$F$4:$F$1048576,Base!$A17,Lançamentos!$D$4:$D$1048576,Base!FP$3,Lançamentos!$E$4:$E$1048576,Base!$FO$2)</f>
        <v>0</v>
      </c>
      <c r="FQ17" s="12">
        <f>SUMIFS(Lançamentos!$G$4:$G$1048576,Lançamentos!$F$4:$F$1048576,Base!$A17,Lançamentos!$D$4:$D$1048576,Base!FQ$3,Lançamentos!$E$4:$E$1048576,Base!$FO$2)</f>
        <v>0</v>
      </c>
      <c r="FR17" s="12">
        <f>SUMIFS(Lançamentos!$G$4:$G$1048576,Lançamentos!$F$4:$F$1048576,Base!$A17,Lançamentos!$D$4:$D$1048576,Base!FR$3,Lançamentos!$E$4:$E$1048576,Base!$FO$2)</f>
        <v>0</v>
      </c>
      <c r="FS17" s="12">
        <f>SUMIFS(Lançamentos!$G$4:$G$1048576,Lançamentos!$F$4:$F$1048576,Base!$A17,Lançamentos!$D$4:$D$1048576,Base!FS$3,Lançamentos!$E$4:$E$1048576,Base!$FO$2)</f>
        <v>0</v>
      </c>
      <c r="FT17" s="12">
        <f>SUMIFS(Lançamentos!$G$4:$G$1048576,Lançamentos!$F$4:$F$1048576,Base!$A17,Lançamentos!$D$4:$D$1048576,Base!FT$3,Lançamentos!$E$4:$E$1048576,Base!$FO$2)</f>
        <v>0</v>
      </c>
      <c r="FU17" s="12">
        <f>SUMIFS(Lançamentos!$G$4:$G$1048576,Lançamentos!$F$4:$F$1048576,Base!$A17,Lançamentos!$D$4:$D$1048576,Base!FU$3,Lançamentos!$E$4:$E$1048576,Base!$FO$2)</f>
        <v>0</v>
      </c>
      <c r="FV17" s="12">
        <f>SUMIFS(Lançamentos!$G$4:$G$1048576,Lançamentos!$F$4:$F$1048576,Base!$A17,Lançamentos!$D$4:$D$1048576,Base!FV$3,Lançamentos!$E$4:$E$1048576,Base!$FO$2)</f>
        <v>0</v>
      </c>
      <c r="FW17" s="12">
        <f>SUMIFS(Lançamentos!$G$4:$G$1048576,Lançamentos!$F$4:$F$1048576,Base!$A17,Lançamentos!$D$4:$D$1048576,Base!FW$3,Lançamentos!$E$4:$E$1048576,Base!$FO$2)</f>
        <v>0</v>
      </c>
      <c r="FX17" s="12">
        <f>SUMIFS(Lançamentos!$G$4:$G$1048576,Lançamentos!$F$4:$F$1048576,Base!$A17,Lançamentos!$D$4:$D$1048576,Base!FX$3,Lançamentos!$E$4:$E$1048576,Base!$FO$2)</f>
        <v>0</v>
      </c>
      <c r="FY17" s="12">
        <f>SUMIFS(Lançamentos!$G$4:$G$1048576,Lançamentos!$F$4:$F$1048576,Base!$A17,Lançamentos!$D$4:$D$1048576,Base!FY$3,Lançamentos!$E$4:$E$1048576,Base!$FO$2)</f>
        <v>0</v>
      </c>
      <c r="FZ17" s="12">
        <f>SUMIFS(Lançamentos!$G$4:$G$1048576,Lançamentos!$F$4:$F$1048576,Base!$A17,Lançamentos!$D$4:$D$1048576,Base!FZ$3,Lançamentos!$E$4:$E$1048576,Base!$FO$2)</f>
        <v>0</v>
      </c>
      <c r="GA17" s="20">
        <f t="shared" si="28"/>
        <v>0</v>
      </c>
      <c r="GB17" s="12">
        <f>SUMIFS(Lançamentos!$G$4:$G$1048576,Lançamentos!$F$4:$F$1048576,Base!$A17,Lançamentos!$D$4:$D$1048576,Base!GB$3,Lançamentos!$E$4:$E$1048576,Base!$GB$2)</f>
        <v>0</v>
      </c>
      <c r="GC17" s="12">
        <f>SUMIFS(Lançamentos!$G$4:$G$1048576,Lançamentos!$F$4:$F$1048576,Base!$A17,Lançamentos!$D$4:$D$1048576,Base!GC$3,Lançamentos!$E$4:$E$1048576,Base!$GB$2)</f>
        <v>0</v>
      </c>
      <c r="GD17" s="12">
        <f>SUMIFS(Lançamentos!$G$4:$G$1048576,Lançamentos!$F$4:$F$1048576,Base!$A17,Lançamentos!$D$4:$D$1048576,Base!GD$3,Lançamentos!$E$4:$E$1048576,Base!$GB$2)</f>
        <v>0</v>
      </c>
      <c r="GE17" s="12">
        <f>SUMIFS(Lançamentos!$G$4:$G$1048576,Lançamentos!$F$4:$F$1048576,Base!$A17,Lançamentos!$D$4:$D$1048576,Base!GE$3,Lançamentos!$E$4:$E$1048576,Base!$GB$2)</f>
        <v>0</v>
      </c>
      <c r="GF17" s="12">
        <f>SUMIFS(Lançamentos!$G$4:$G$1048576,Lançamentos!$F$4:$F$1048576,Base!$A17,Lançamentos!$D$4:$D$1048576,Base!GF$3,Lançamentos!$E$4:$E$1048576,Base!$GB$2)</f>
        <v>0</v>
      </c>
      <c r="GG17" s="12">
        <f>SUMIFS(Lançamentos!$G$4:$G$1048576,Lançamentos!$F$4:$F$1048576,Base!$A17,Lançamentos!$D$4:$D$1048576,Base!GG$3,Lançamentos!$E$4:$E$1048576,Base!$GB$2)</f>
        <v>0</v>
      </c>
      <c r="GH17" s="12">
        <f>SUMIFS(Lançamentos!$G$4:$G$1048576,Lançamentos!$F$4:$F$1048576,Base!$A17,Lançamentos!$D$4:$D$1048576,Base!GH$3,Lançamentos!$E$4:$E$1048576,Base!$GB$2)</f>
        <v>0</v>
      </c>
      <c r="GI17" s="12">
        <f>SUMIFS(Lançamentos!$G$4:$G$1048576,Lançamentos!$F$4:$F$1048576,Base!$A17,Lançamentos!$D$4:$D$1048576,Base!GI$3,Lançamentos!$E$4:$E$1048576,Base!$GB$2)</f>
        <v>0</v>
      </c>
      <c r="GJ17" s="12">
        <f>SUMIFS(Lançamentos!$G$4:$G$1048576,Lançamentos!$F$4:$F$1048576,Base!$A17,Lançamentos!$D$4:$D$1048576,Base!GJ$3,Lançamentos!$E$4:$E$1048576,Base!$GB$2)</f>
        <v>0</v>
      </c>
      <c r="GK17" s="12">
        <f>SUMIFS(Lançamentos!$G$4:$G$1048576,Lançamentos!$F$4:$F$1048576,Base!$A17,Lançamentos!$D$4:$D$1048576,Base!GK$3,Lançamentos!$E$4:$E$1048576,Base!$GB$2)</f>
        <v>0</v>
      </c>
      <c r="GL17" s="12">
        <f>SUMIFS(Lançamentos!$G$4:$G$1048576,Lançamentos!$F$4:$F$1048576,Base!$A17,Lançamentos!$D$4:$D$1048576,Base!GL$3,Lançamentos!$E$4:$E$1048576,Base!$GB$2)</f>
        <v>0</v>
      </c>
      <c r="GM17" s="12">
        <f>SUMIFS(Lançamentos!$G$4:$G$1048576,Lançamentos!$F$4:$F$1048576,Base!$A17,Lançamentos!$D$4:$D$1048576,Base!GM$3,Lançamentos!$E$4:$E$1048576,Base!$GB$2)</f>
        <v>0</v>
      </c>
      <c r="GN17" s="20">
        <f t="shared" si="29"/>
        <v>0</v>
      </c>
      <c r="GP17" s="37">
        <v>2030</v>
      </c>
    </row>
    <row r="18" spans="1:198" ht="18.75">
      <c r="A18" s="11" t="str">
        <f>IF(Lançamentos!A15="","",Lançamentos!A15)</f>
        <v>Despesas com Pessoal</v>
      </c>
      <c r="B18" s="12">
        <f>SUMIFS(Lançamentos!$G$4:$G$1048576,Lançamentos!$F$4:$F$1048576,Base!$A18,Lançamentos!$D$4:$D$1048576,Base!B$3,Lançamentos!$E$4:$E$1048576,Base!$B$2)</f>
        <v>0</v>
      </c>
      <c r="C18" s="12">
        <f>SUMIFS(Lançamentos!$G$4:$G$1048576,Lançamentos!$F$4:$F$1048576,Base!$A18,Lançamentos!$D$4:$D$1048576,Base!C$3,Lançamentos!$E$4:$E$1048576,Base!$B$2)</f>
        <v>0</v>
      </c>
      <c r="D18" s="12">
        <f>SUMIFS(Lançamentos!$G$4:$G$1048576,Lançamentos!$F$4:$F$1048576,Base!$A18,Lançamentos!$D$4:$D$1048576,Base!D$3,Lançamentos!$E$4:$E$1048576,Base!$B$2)</f>
        <v>0</v>
      </c>
      <c r="E18" s="12">
        <f>SUMIFS(Lançamentos!$G$4:$G$1048576,Lançamentos!$F$4:$F$1048576,Base!$A18,Lançamentos!$D$4:$D$1048576,Base!E$3,Lançamentos!$E$4:$E$1048576,Base!$B$2)</f>
        <v>0</v>
      </c>
      <c r="F18" s="12">
        <f>SUMIFS(Lançamentos!$G$4:$G$1048576,Lançamentos!$F$4:$F$1048576,Base!$A18,Lançamentos!$D$4:$D$1048576,Base!F$3,Lançamentos!$E$4:$E$1048576,Base!$B$2)</f>
        <v>0</v>
      </c>
      <c r="G18" s="12">
        <f>SUMIFS(Lançamentos!$G$4:$G$1048576,Lançamentos!$F$4:$F$1048576,Base!$A18,Lançamentos!$D$4:$D$1048576,Base!G$3,Lançamentos!$E$4:$E$1048576,Base!$B$2)</f>
        <v>0</v>
      </c>
      <c r="H18" s="12">
        <f>SUMIFS(Lançamentos!$G$4:$G$1048576,Lançamentos!$F$4:$F$1048576,Base!$A18,Lançamentos!$D$4:$D$1048576,Base!H$3,Lançamentos!$E$4:$E$1048576,Base!$B$2)</f>
        <v>0</v>
      </c>
      <c r="I18" s="12">
        <f>SUMIFS(Lançamentos!$G$4:$G$1048576,Lançamentos!$F$4:$F$1048576,Base!$A18,Lançamentos!$D$4:$D$1048576,Base!I$3,Lançamentos!$E$4:$E$1048576,Base!$B$2)</f>
        <v>0</v>
      </c>
      <c r="J18" s="12">
        <f>SUMIFS(Lançamentos!$G$4:$G$1048576,Lançamentos!$F$4:$F$1048576,Base!$A18,Lançamentos!$D$4:$D$1048576,Base!J$3,Lançamentos!$E$4:$E$1048576,Base!$B$2)</f>
        <v>0</v>
      </c>
      <c r="K18" s="12">
        <f>SUMIFS(Lançamentos!$G$4:$G$1048576,Lançamentos!$F$4:$F$1048576,Base!$A18,Lançamentos!$D$4:$D$1048576,Base!K$3,Lançamentos!$E$4:$E$1048576,Base!$B$2)</f>
        <v>0</v>
      </c>
      <c r="L18" s="12">
        <f>SUMIFS(Lançamentos!$G$4:$G$1048576,Lançamentos!$F$4:$F$1048576,Base!$A18,Lançamentos!$D$4:$D$1048576,Base!L$3,Lançamentos!$E$4:$E$1048576,Base!$B$2)</f>
        <v>0</v>
      </c>
      <c r="M18" s="12">
        <f>SUMIFS(Lançamentos!$G$4:$G$1048576,Lançamentos!$F$4:$F$1048576,Base!$A18,Lançamentos!$D$4:$D$1048576,Base!M$3,Lançamentos!$E$4:$E$1048576,Base!$B$2)</f>
        <v>0</v>
      </c>
      <c r="N18" s="20">
        <f t="shared" si="15"/>
        <v>0</v>
      </c>
      <c r="O18" s="12">
        <f>SUMIFS(Lançamentos!$G$4:$G$1048576,Lançamentos!$F$4:$F$1048576,Base!$A18,Lançamentos!$D$4:$D$1048576,Base!O$3,Lançamentos!$E$4:$E$1048576,Base!$O$2)</f>
        <v>0</v>
      </c>
      <c r="P18" s="12">
        <f>SUMIFS(Lançamentos!$G$4:$G$1048576,Lançamentos!$F$4:$F$1048576,Base!$A18,Lançamentos!$D$4:$D$1048576,Base!P$3,Lançamentos!$E$4:$E$1048576,Base!$O$2)</f>
        <v>0</v>
      </c>
      <c r="Q18" s="12">
        <f>SUMIFS(Lançamentos!$G$4:$G$1048576,Lançamentos!$F$4:$F$1048576,Base!$A18,Lançamentos!$D$4:$D$1048576,Base!Q$3,Lançamentos!$E$4:$E$1048576,Base!$O$2)</f>
        <v>0</v>
      </c>
      <c r="R18" s="12">
        <f>SUMIFS(Lançamentos!$G$4:$G$1048576,Lançamentos!$F$4:$F$1048576,Base!$A18,Lançamentos!$D$4:$D$1048576,Base!R$3,Lançamentos!$E$4:$E$1048576,Base!$O$2)</f>
        <v>0</v>
      </c>
      <c r="S18" s="12">
        <f>SUMIFS(Lançamentos!$G$4:$G$1048576,Lançamentos!$F$4:$F$1048576,Base!$A18,Lançamentos!$D$4:$D$1048576,Base!S$3,Lançamentos!$E$4:$E$1048576,Base!$O$2)</f>
        <v>0</v>
      </c>
      <c r="T18" s="12">
        <f>SUMIFS(Lançamentos!$G$4:$G$1048576,Lançamentos!$F$4:$F$1048576,Base!$A18,Lançamentos!$D$4:$D$1048576,Base!T$3,Lançamentos!$E$4:$E$1048576,Base!$O$2)</f>
        <v>0</v>
      </c>
      <c r="U18" s="12">
        <f>SUMIFS(Lançamentos!$G$4:$G$1048576,Lançamentos!$F$4:$F$1048576,Base!$A18,Lançamentos!$D$4:$D$1048576,Base!U$3,Lançamentos!$E$4:$E$1048576,Base!$O$2)</f>
        <v>0</v>
      </c>
      <c r="V18" s="12">
        <f>SUMIFS(Lançamentos!$G$4:$G$1048576,Lançamentos!$F$4:$F$1048576,Base!$A18,Lançamentos!$D$4:$D$1048576,Base!V$3,Lançamentos!$E$4:$E$1048576,Base!$O$2)</f>
        <v>0</v>
      </c>
      <c r="W18" s="12">
        <f>SUMIFS(Lançamentos!$G$4:$G$1048576,Lançamentos!$F$4:$F$1048576,Base!$A18,Lançamentos!$D$4:$D$1048576,Base!W$3,Lançamentos!$E$4:$E$1048576,Base!$O$2)</f>
        <v>0</v>
      </c>
      <c r="X18" s="12">
        <f>SUMIFS(Lançamentos!$G$4:$G$1048576,Lançamentos!$F$4:$F$1048576,Base!$A18,Lançamentos!$D$4:$D$1048576,Base!X$3,Lançamentos!$E$4:$E$1048576,Base!$O$2)</f>
        <v>0</v>
      </c>
      <c r="Y18" s="12">
        <f>SUMIFS(Lançamentos!$G$4:$G$1048576,Lançamentos!$F$4:$F$1048576,Base!$A18,Lançamentos!$D$4:$D$1048576,Base!Y$3,Lançamentos!$E$4:$E$1048576,Base!$O$2)</f>
        <v>0</v>
      </c>
      <c r="Z18" s="12">
        <f>SUMIFS(Lançamentos!$G$4:$G$1048576,Lançamentos!$F$4:$F$1048576,Base!$A18,Lançamentos!$D$4:$D$1048576,Base!Z$3,Lançamentos!$E$4:$E$1048576,Base!$O$2)</f>
        <v>0</v>
      </c>
      <c r="AA18" s="20">
        <f t="shared" si="16"/>
        <v>0</v>
      </c>
      <c r="AB18" s="12">
        <f>SUMIFS(Lançamentos!$G$4:$G$1048576,Lançamentos!$F$4:$F$1048576,Base!$A18,Lançamentos!$D$4:$D$1048576,Base!AB$3,Lançamentos!$E$4:$E$1048576,Base!$AB$2)</f>
        <v>0</v>
      </c>
      <c r="AC18" s="12">
        <f>SUMIFS(Lançamentos!$G$4:$G$1048576,Lançamentos!$F$4:$F$1048576,Base!$A18,Lançamentos!$D$4:$D$1048576,Base!AC$3,Lançamentos!$E$4:$E$1048576,Base!$AB$2)</f>
        <v>0</v>
      </c>
      <c r="AD18" s="12">
        <f>SUMIFS(Lançamentos!$G$4:$G$1048576,Lançamentos!$F$4:$F$1048576,Base!$A18,Lançamentos!$D$4:$D$1048576,Base!AD$3,Lançamentos!$E$4:$E$1048576,Base!$AB$2)</f>
        <v>0</v>
      </c>
      <c r="AE18" s="12">
        <f>SUMIFS(Lançamentos!$G$4:$G$1048576,Lançamentos!$F$4:$F$1048576,Base!$A18,Lançamentos!$D$4:$D$1048576,Base!AE$3,Lançamentos!$E$4:$E$1048576,Base!$AB$2)</f>
        <v>0</v>
      </c>
      <c r="AF18" s="12">
        <f>SUMIFS(Lançamentos!$G$4:$G$1048576,Lançamentos!$F$4:$F$1048576,Base!$A18,Lançamentos!$D$4:$D$1048576,Base!AF$3,Lançamentos!$E$4:$E$1048576,Base!$AB$2)</f>
        <v>0</v>
      </c>
      <c r="AG18" s="12">
        <f>SUMIFS(Lançamentos!$G$4:$G$1048576,Lançamentos!$F$4:$F$1048576,Base!$A18,Lançamentos!$D$4:$D$1048576,Base!AG$3,Lançamentos!$E$4:$E$1048576,Base!$AB$2)</f>
        <v>0</v>
      </c>
      <c r="AH18" s="12">
        <f>SUMIFS(Lançamentos!$G$4:$G$1048576,Lançamentos!$F$4:$F$1048576,Base!$A18,Lançamentos!$D$4:$D$1048576,Base!AH$3,Lançamentos!$E$4:$E$1048576,Base!$AB$2)</f>
        <v>0</v>
      </c>
      <c r="AI18" s="12">
        <f>SUMIFS(Lançamentos!$G$4:$G$1048576,Lançamentos!$F$4:$F$1048576,Base!$A18,Lançamentos!$D$4:$D$1048576,Base!AI$3,Lançamentos!$E$4:$E$1048576,Base!$AB$2)</f>
        <v>0</v>
      </c>
      <c r="AJ18" s="12">
        <f>SUMIFS(Lançamentos!$G$4:$G$1048576,Lançamentos!$F$4:$F$1048576,Base!$A18,Lançamentos!$D$4:$D$1048576,Base!AJ$3,Lançamentos!$E$4:$E$1048576,Base!$AB$2)</f>
        <v>0</v>
      </c>
      <c r="AK18" s="12">
        <f>SUMIFS(Lançamentos!$G$4:$G$1048576,Lançamentos!$F$4:$F$1048576,Base!$A18,Lançamentos!$D$4:$D$1048576,Base!AK$3,Lançamentos!$E$4:$E$1048576,Base!$AB$2)</f>
        <v>0</v>
      </c>
      <c r="AL18" s="12">
        <f>SUMIFS(Lançamentos!$G$4:$G$1048576,Lançamentos!$F$4:$F$1048576,Base!$A18,Lançamentos!$D$4:$D$1048576,Base!AL$3,Lançamentos!$E$4:$E$1048576,Base!$AB$2)</f>
        <v>0</v>
      </c>
      <c r="AM18" s="12">
        <f>SUMIFS(Lançamentos!$G$4:$G$1048576,Lançamentos!$F$4:$F$1048576,Base!$A18,Lançamentos!$D$4:$D$1048576,Base!AM$3,Lançamentos!$E$4:$E$1048576,Base!$AB$2)</f>
        <v>0</v>
      </c>
      <c r="AN18" s="20">
        <f t="shared" si="17"/>
        <v>0</v>
      </c>
      <c r="AO18" s="12">
        <f>SUMIFS(Lançamentos!$G$4:$G$1048576,Lançamentos!$F$4:$F$1048576,Base!$A18,Lançamentos!$D$4:$D$1048576,Base!AO$3,Lançamentos!$E$4:$E$1048576,Base!$AO$2)</f>
        <v>0</v>
      </c>
      <c r="AP18" s="12">
        <f>SUMIFS(Lançamentos!$G$4:$G$1048576,Lançamentos!$F$4:$F$1048576,Base!$A18,Lançamentos!$D$4:$D$1048576,Base!AP$3,Lançamentos!$E$4:$E$1048576,Base!$AO$2)</f>
        <v>0</v>
      </c>
      <c r="AQ18" s="12">
        <f>SUMIFS(Lançamentos!$G$4:$G$1048576,Lançamentos!$F$4:$F$1048576,Base!$A18,Lançamentos!$D$4:$D$1048576,Base!AQ$3,Lançamentos!$E$4:$E$1048576,Base!$AO$2)</f>
        <v>0</v>
      </c>
      <c r="AR18" s="12">
        <f>SUMIFS(Lançamentos!$G$4:$G$1048576,Lançamentos!$F$4:$F$1048576,Base!$A18,Lançamentos!$D$4:$D$1048576,Base!AR$3,Lançamentos!$E$4:$E$1048576,Base!$AO$2)</f>
        <v>0</v>
      </c>
      <c r="AS18" s="12">
        <f>SUMIFS(Lançamentos!$G$4:$G$1048576,Lançamentos!$F$4:$F$1048576,Base!$A18,Lançamentos!$D$4:$D$1048576,Base!AS$3,Lançamentos!$E$4:$E$1048576,Base!$AO$2)</f>
        <v>0</v>
      </c>
      <c r="AT18" s="12">
        <f>SUMIFS(Lançamentos!$G$4:$G$1048576,Lançamentos!$F$4:$F$1048576,Base!$A18,Lançamentos!$D$4:$D$1048576,Base!AT$3,Lançamentos!$E$4:$E$1048576,Base!$AO$2)</f>
        <v>0</v>
      </c>
      <c r="AU18" s="12">
        <f>SUMIFS(Lançamentos!$G$4:$G$1048576,Lançamentos!$F$4:$F$1048576,Base!$A18,Lançamentos!$D$4:$D$1048576,Base!AU$3,Lançamentos!$E$4:$E$1048576,Base!$AO$2)</f>
        <v>0</v>
      </c>
      <c r="AV18" s="12">
        <f>SUMIFS(Lançamentos!$G$4:$G$1048576,Lançamentos!$F$4:$F$1048576,Base!$A18,Lançamentos!$D$4:$D$1048576,Base!AV$3,Lançamentos!$E$4:$E$1048576,Base!$AO$2)</f>
        <v>0</v>
      </c>
      <c r="AW18" s="12">
        <f>SUMIFS(Lançamentos!$G$4:$G$1048576,Lançamentos!$F$4:$F$1048576,Base!$A18,Lançamentos!$D$4:$D$1048576,Base!AW$3,Lançamentos!$E$4:$E$1048576,Base!$AO$2)</f>
        <v>0</v>
      </c>
      <c r="AX18" s="12">
        <f>SUMIFS(Lançamentos!$G$4:$G$1048576,Lançamentos!$F$4:$F$1048576,Base!$A18,Lançamentos!$D$4:$D$1048576,Base!AX$3,Lançamentos!$E$4:$E$1048576,Base!$AO$2)</f>
        <v>0</v>
      </c>
      <c r="AY18" s="12">
        <f>SUMIFS(Lançamentos!$G$4:$G$1048576,Lançamentos!$F$4:$F$1048576,Base!$A18,Lançamentos!$D$4:$D$1048576,Base!AY$3,Lançamentos!$E$4:$E$1048576,Base!$AO$2)</f>
        <v>0</v>
      </c>
      <c r="AZ18" s="12">
        <f>SUMIFS(Lançamentos!$G$4:$G$1048576,Lançamentos!$F$4:$F$1048576,Base!$A18,Lançamentos!$D$4:$D$1048576,Base!AZ$3,Lançamentos!$E$4:$E$1048576,Base!$AO$2)</f>
        <v>0</v>
      </c>
      <c r="BA18" s="20">
        <f t="shared" si="18"/>
        <v>0</v>
      </c>
      <c r="BB18" s="12">
        <f>SUMIFS(Lançamentos!$G$4:$G$1048576,Lançamentos!$F$4:$F$1048576,Base!$A18,Lançamentos!$D$4:$D$1048576,Base!BB$3,Lançamentos!$E$4:$E$1048576,Base!$BB$2)</f>
        <v>0</v>
      </c>
      <c r="BC18" s="12">
        <f>SUMIFS(Lançamentos!$G$4:$G$1048576,Lançamentos!$F$4:$F$1048576,Base!$A18,Lançamentos!$D$4:$D$1048576,Base!BC$3,Lançamentos!$E$4:$E$1048576,Base!$BB$2)</f>
        <v>0</v>
      </c>
      <c r="BD18" s="12">
        <f>SUMIFS(Lançamentos!$G$4:$G$1048576,Lançamentos!$F$4:$F$1048576,Base!$A18,Lançamentos!$D$4:$D$1048576,Base!BD$3,Lançamentos!$E$4:$E$1048576,Base!$BB$2)</f>
        <v>0</v>
      </c>
      <c r="BE18" s="12">
        <f>SUMIFS(Lançamentos!$G$4:$G$1048576,Lançamentos!$F$4:$F$1048576,Base!$A18,Lançamentos!$D$4:$D$1048576,Base!BE$3,Lançamentos!$E$4:$E$1048576,Base!$BB$2)</f>
        <v>0</v>
      </c>
      <c r="BF18" s="12">
        <f>SUMIFS(Lançamentos!$G$4:$G$1048576,Lançamentos!$F$4:$F$1048576,Base!$A18,Lançamentos!$D$4:$D$1048576,Base!BF$3,Lançamentos!$E$4:$E$1048576,Base!$BB$2)</f>
        <v>0</v>
      </c>
      <c r="BG18" s="12">
        <f>SUMIFS(Lançamentos!$G$4:$G$1048576,Lançamentos!$F$4:$F$1048576,Base!$A18,Lançamentos!$D$4:$D$1048576,Base!BG$3,Lançamentos!$E$4:$E$1048576,Base!$BB$2)</f>
        <v>0</v>
      </c>
      <c r="BH18" s="12">
        <f>SUMIFS(Lançamentos!$G$4:$G$1048576,Lançamentos!$F$4:$F$1048576,Base!$A18,Lançamentos!$D$4:$D$1048576,Base!BH$3,Lançamentos!$E$4:$E$1048576,Base!$BB$2)</f>
        <v>0</v>
      </c>
      <c r="BI18" s="12">
        <f>SUMIFS(Lançamentos!$G$4:$G$1048576,Lançamentos!$F$4:$F$1048576,Base!$A18,Lançamentos!$D$4:$D$1048576,Base!BI$3,Lançamentos!$E$4:$E$1048576,Base!$BB$2)</f>
        <v>0</v>
      </c>
      <c r="BJ18" s="12">
        <f>SUMIFS(Lançamentos!$G$4:$G$1048576,Lançamentos!$F$4:$F$1048576,Base!$A18,Lançamentos!$D$4:$D$1048576,Base!BJ$3,Lançamentos!$E$4:$E$1048576,Base!$BB$2)</f>
        <v>0</v>
      </c>
      <c r="BK18" s="12">
        <f>SUMIFS(Lançamentos!$G$4:$G$1048576,Lançamentos!$F$4:$F$1048576,Base!$A18,Lançamentos!$D$4:$D$1048576,Base!BK$3,Lançamentos!$E$4:$E$1048576,Base!$BB$2)</f>
        <v>0</v>
      </c>
      <c r="BL18" s="12">
        <f>SUMIFS(Lançamentos!$G$4:$G$1048576,Lançamentos!$F$4:$F$1048576,Base!$A18,Lançamentos!$D$4:$D$1048576,Base!BL$3,Lançamentos!$E$4:$E$1048576,Base!$BB$2)</f>
        <v>0</v>
      </c>
      <c r="BM18" s="12">
        <f>SUMIFS(Lançamentos!$G$4:$G$1048576,Lançamentos!$F$4:$F$1048576,Base!$A18,Lançamentos!$D$4:$D$1048576,Base!BM$3,Lançamentos!$E$4:$E$1048576,Base!$BB$2)</f>
        <v>0</v>
      </c>
      <c r="BN18" s="20">
        <f t="shared" si="19"/>
        <v>0</v>
      </c>
      <c r="BO18" s="12">
        <f>SUMIFS(Lançamentos!$G$4:$G$1048576,Lançamentos!$F$4:$F$1048576,Base!$A18,Lançamentos!$D$4:$D$1048576,Base!BO$3,Lançamentos!$E$4:$E$1048576,Base!$BO$2)</f>
        <v>0</v>
      </c>
      <c r="BP18" s="12">
        <f>SUMIFS(Lançamentos!$G$4:$G$1048576,Lançamentos!$F$4:$F$1048576,Base!$A18,Lançamentos!$D$4:$D$1048576,Base!BP$3,Lançamentos!$E$4:$E$1048576,Base!$BO$2)</f>
        <v>0</v>
      </c>
      <c r="BQ18" s="12">
        <f>SUMIFS(Lançamentos!$G$4:$G$1048576,Lançamentos!$F$4:$F$1048576,Base!$A18,Lançamentos!$D$4:$D$1048576,Base!BQ$3,Lançamentos!$E$4:$E$1048576,Base!$BO$2)</f>
        <v>0</v>
      </c>
      <c r="BR18" s="12">
        <f>SUMIFS(Lançamentos!$G$4:$G$1048576,Lançamentos!$F$4:$F$1048576,Base!$A18,Lançamentos!$D$4:$D$1048576,Base!BR$3,Lançamentos!$E$4:$E$1048576,Base!$BO$2)</f>
        <v>0</v>
      </c>
      <c r="BS18" s="12">
        <f>SUMIFS(Lançamentos!$G$4:$G$1048576,Lançamentos!$F$4:$F$1048576,Base!$A18,Lançamentos!$D$4:$D$1048576,Base!BS$3,Lançamentos!$E$4:$E$1048576,Base!$BO$2)</f>
        <v>0</v>
      </c>
      <c r="BT18" s="12">
        <f>SUMIFS(Lançamentos!$G$4:$G$1048576,Lançamentos!$F$4:$F$1048576,Base!$A18,Lançamentos!$D$4:$D$1048576,Base!BT$3,Lançamentos!$E$4:$E$1048576,Base!$BO$2)</f>
        <v>0</v>
      </c>
      <c r="BU18" s="12">
        <f>SUMIFS(Lançamentos!$G$4:$G$1048576,Lançamentos!$F$4:$F$1048576,Base!$A18,Lançamentos!$D$4:$D$1048576,Base!BU$3,Lançamentos!$E$4:$E$1048576,Base!$BO$2)</f>
        <v>0</v>
      </c>
      <c r="BV18" s="12">
        <f>SUMIFS(Lançamentos!$G$4:$G$1048576,Lançamentos!$F$4:$F$1048576,Base!$A18,Lançamentos!$D$4:$D$1048576,Base!BV$3,Lançamentos!$E$4:$E$1048576,Base!$BO$2)</f>
        <v>0</v>
      </c>
      <c r="BW18" s="12">
        <f>SUMIFS(Lançamentos!$G$4:$G$1048576,Lançamentos!$F$4:$F$1048576,Base!$A18,Lançamentos!$D$4:$D$1048576,Base!BW$3,Lançamentos!$E$4:$E$1048576,Base!$BO$2)</f>
        <v>0</v>
      </c>
      <c r="BX18" s="12">
        <f>SUMIFS(Lançamentos!$G$4:$G$1048576,Lançamentos!$F$4:$F$1048576,Base!$A18,Lançamentos!$D$4:$D$1048576,Base!BX$3,Lançamentos!$E$4:$E$1048576,Base!$BO$2)</f>
        <v>0</v>
      </c>
      <c r="BY18" s="12">
        <f>SUMIFS(Lançamentos!$G$4:$G$1048576,Lançamentos!$F$4:$F$1048576,Base!$A18,Lançamentos!$D$4:$D$1048576,Base!BY$3,Lançamentos!$E$4:$E$1048576,Base!$BO$2)</f>
        <v>0</v>
      </c>
      <c r="BZ18" s="12">
        <f>SUMIFS(Lançamentos!$G$4:$G$1048576,Lançamentos!$F$4:$F$1048576,Base!$A18,Lançamentos!$D$4:$D$1048576,Base!BZ$3,Lançamentos!$E$4:$E$1048576,Base!$BO$2)</f>
        <v>0</v>
      </c>
      <c r="CA18" s="20">
        <f t="shared" si="20"/>
        <v>0</v>
      </c>
      <c r="CB18" s="12">
        <f>SUMIFS(Lançamentos!$G$4:$G$1048576,Lançamentos!$F$4:$F$1048576,Base!$A18,Lançamentos!$D$4:$D$1048576,Base!CB$3,Lançamentos!$E$4:$E$1048576,Base!$CB$2)</f>
        <v>0</v>
      </c>
      <c r="CC18" s="12">
        <f>SUMIFS(Lançamentos!$G$4:$G$1048576,Lançamentos!$F$4:$F$1048576,Base!$A18,Lançamentos!$D$4:$D$1048576,Base!CC$3,Lançamentos!$E$4:$E$1048576,Base!$CB$2)</f>
        <v>0</v>
      </c>
      <c r="CD18" s="12">
        <f>SUMIFS(Lançamentos!$G$4:$G$1048576,Lançamentos!$F$4:$F$1048576,Base!$A18,Lançamentos!$D$4:$D$1048576,Base!CD$3,Lançamentos!$E$4:$E$1048576,Base!$CB$2)</f>
        <v>0</v>
      </c>
      <c r="CE18" s="12">
        <f>SUMIFS(Lançamentos!$G$4:$G$1048576,Lançamentos!$F$4:$F$1048576,Base!$A18,Lançamentos!$D$4:$D$1048576,Base!CE$3,Lançamentos!$E$4:$E$1048576,Base!$CB$2)</f>
        <v>0</v>
      </c>
      <c r="CF18" s="12">
        <f>SUMIFS(Lançamentos!$G$4:$G$1048576,Lançamentos!$F$4:$F$1048576,Base!$A18,Lançamentos!$D$4:$D$1048576,Base!CF$3,Lançamentos!$E$4:$E$1048576,Base!$CB$2)</f>
        <v>0</v>
      </c>
      <c r="CG18" s="12">
        <f>SUMIFS(Lançamentos!$G$4:$G$1048576,Lançamentos!$F$4:$F$1048576,Base!$A18,Lançamentos!$D$4:$D$1048576,Base!CG$3,Lançamentos!$E$4:$E$1048576,Base!$CB$2)</f>
        <v>0</v>
      </c>
      <c r="CH18" s="12">
        <f>SUMIFS(Lançamentos!$G$4:$G$1048576,Lançamentos!$F$4:$F$1048576,Base!$A18,Lançamentos!$D$4:$D$1048576,Base!CH$3,Lançamentos!$E$4:$E$1048576,Base!$CB$2)</f>
        <v>0</v>
      </c>
      <c r="CI18" s="12">
        <f>SUMIFS(Lançamentos!$G$4:$G$1048576,Lançamentos!$F$4:$F$1048576,Base!$A18,Lançamentos!$D$4:$D$1048576,Base!CI$3,Lançamentos!$E$4:$E$1048576,Base!$CB$2)</f>
        <v>0</v>
      </c>
      <c r="CJ18" s="12">
        <f>SUMIFS(Lançamentos!$G$4:$G$1048576,Lançamentos!$F$4:$F$1048576,Base!$A18,Lançamentos!$D$4:$D$1048576,Base!CJ$3,Lançamentos!$E$4:$E$1048576,Base!$CB$2)</f>
        <v>0</v>
      </c>
      <c r="CK18" s="12">
        <f>SUMIFS(Lançamentos!$G$4:$G$1048576,Lançamentos!$F$4:$F$1048576,Base!$A18,Lançamentos!$D$4:$D$1048576,Base!CK$3,Lançamentos!$E$4:$E$1048576,Base!$CB$2)</f>
        <v>0</v>
      </c>
      <c r="CL18" s="12">
        <f>SUMIFS(Lançamentos!$G$4:$G$1048576,Lançamentos!$F$4:$F$1048576,Base!$A18,Lançamentos!$D$4:$D$1048576,Base!CL$3,Lançamentos!$E$4:$E$1048576,Base!$CB$2)</f>
        <v>0</v>
      </c>
      <c r="CM18" s="12">
        <f>SUMIFS(Lançamentos!$G$4:$G$1048576,Lançamentos!$F$4:$F$1048576,Base!$A18,Lançamentos!$D$4:$D$1048576,Base!CM$3,Lançamentos!$E$4:$E$1048576,Base!$CB$2)</f>
        <v>0</v>
      </c>
      <c r="CN18" s="20">
        <f t="shared" si="21"/>
        <v>0</v>
      </c>
      <c r="CO18" s="12">
        <f>SUMIFS(Lançamentos!$G$4:$G$1048576,Lançamentos!$F$4:$F$1048576,Base!$A18,Lançamentos!$D$4:$D$1048576,Base!CO$3,Lançamentos!$E$4:$E$1048576,Base!$CO$2)</f>
        <v>0</v>
      </c>
      <c r="CP18" s="12">
        <f>SUMIFS(Lançamentos!$G$4:$G$1048576,Lançamentos!$F$4:$F$1048576,Base!$A18,Lançamentos!$D$4:$D$1048576,Base!CP$3,Lançamentos!$E$4:$E$1048576,Base!$CO$2)</f>
        <v>0</v>
      </c>
      <c r="CQ18" s="12">
        <f>SUMIFS(Lançamentos!$G$4:$G$1048576,Lançamentos!$F$4:$F$1048576,Base!$A18,Lançamentos!$D$4:$D$1048576,Base!CQ$3,Lançamentos!$E$4:$E$1048576,Base!$CO$2)</f>
        <v>0</v>
      </c>
      <c r="CR18" s="12">
        <f>SUMIFS(Lançamentos!$G$4:$G$1048576,Lançamentos!$F$4:$F$1048576,Base!$A18,Lançamentos!$D$4:$D$1048576,Base!CR$3,Lançamentos!$E$4:$E$1048576,Base!$CO$2)</f>
        <v>0</v>
      </c>
      <c r="CS18" s="12">
        <f>SUMIFS(Lançamentos!$G$4:$G$1048576,Lançamentos!$F$4:$F$1048576,Base!$A18,Lançamentos!$D$4:$D$1048576,Base!CS$3,Lançamentos!$E$4:$E$1048576,Base!$CO$2)</f>
        <v>0</v>
      </c>
      <c r="CT18" s="12">
        <f>SUMIFS(Lançamentos!$G$4:$G$1048576,Lançamentos!$F$4:$F$1048576,Base!$A18,Lançamentos!$D$4:$D$1048576,Base!CT$3,Lançamentos!$E$4:$E$1048576,Base!$CO$2)</f>
        <v>0</v>
      </c>
      <c r="CU18" s="12">
        <f>SUMIFS(Lançamentos!$G$4:$G$1048576,Lançamentos!$F$4:$F$1048576,Base!$A18,Lançamentos!$D$4:$D$1048576,Base!CU$3,Lançamentos!$E$4:$E$1048576,Base!$CO$2)</f>
        <v>0</v>
      </c>
      <c r="CV18" s="12">
        <f>SUMIFS(Lançamentos!$G$4:$G$1048576,Lançamentos!$F$4:$F$1048576,Base!$A18,Lançamentos!$D$4:$D$1048576,Base!CV$3,Lançamentos!$E$4:$E$1048576,Base!$CO$2)</f>
        <v>0</v>
      </c>
      <c r="CW18" s="12">
        <f>SUMIFS(Lançamentos!$G$4:$G$1048576,Lançamentos!$F$4:$F$1048576,Base!$A18,Lançamentos!$D$4:$D$1048576,Base!CW$3,Lançamentos!$E$4:$E$1048576,Base!$CO$2)</f>
        <v>0</v>
      </c>
      <c r="CX18" s="12">
        <f>SUMIFS(Lançamentos!$G$4:$G$1048576,Lançamentos!$F$4:$F$1048576,Base!$A18,Lançamentos!$D$4:$D$1048576,Base!CX$3,Lançamentos!$E$4:$E$1048576,Base!$CO$2)</f>
        <v>0</v>
      </c>
      <c r="CY18" s="12">
        <f>SUMIFS(Lançamentos!$G$4:$G$1048576,Lançamentos!$F$4:$F$1048576,Base!$A18,Lançamentos!$D$4:$D$1048576,Base!CY$3,Lançamentos!$E$4:$E$1048576,Base!$CO$2)</f>
        <v>0</v>
      </c>
      <c r="CZ18" s="12">
        <f>SUMIFS(Lançamentos!$G$4:$G$1048576,Lançamentos!$F$4:$F$1048576,Base!$A18,Lançamentos!$D$4:$D$1048576,Base!CZ$3,Lançamentos!$E$4:$E$1048576,Base!$CO$2)</f>
        <v>0</v>
      </c>
      <c r="DA18" s="20">
        <f t="shared" si="22"/>
        <v>0</v>
      </c>
      <c r="DB18" s="12">
        <f>SUMIFS(Lançamentos!$G$4:$G$1048576,Lançamentos!$F$4:$F$1048576,Base!$A18,Lançamentos!$D$4:$D$1048576,Base!DB$3,Lançamentos!$E$4:$E$1048576,Base!$DB$2)</f>
        <v>0</v>
      </c>
      <c r="DC18" s="12">
        <f>SUMIFS(Lançamentos!$G$4:$G$1048576,Lançamentos!$F$4:$F$1048576,Base!$A18,Lançamentos!$D$4:$D$1048576,Base!DC$3,Lançamentos!$E$4:$E$1048576,Base!$DB$2)</f>
        <v>0</v>
      </c>
      <c r="DD18" s="12">
        <f>SUMIFS(Lançamentos!$G$4:$G$1048576,Lançamentos!$F$4:$F$1048576,Base!$A18,Lançamentos!$D$4:$D$1048576,Base!DD$3,Lançamentos!$E$4:$E$1048576,Base!$DB$2)</f>
        <v>0</v>
      </c>
      <c r="DE18" s="12">
        <f>SUMIFS(Lançamentos!$G$4:$G$1048576,Lançamentos!$F$4:$F$1048576,Base!$A18,Lançamentos!$D$4:$D$1048576,Base!DE$3,Lançamentos!$E$4:$E$1048576,Base!$DB$2)</f>
        <v>0</v>
      </c>
      <c r="DF18" s="12">
        <f>SUMIFS(Lançamentos!$G$4:$G$1048576,Lançamentos!$F$4:$F$1048576,Base!$A18,Lançamentos!$D$4:$D$1048576,Base!DF$3,Lançamentos!$E$4:$E$1048576,Base!$DB$2)</f>
        <v>0</v>
      </c>
      <c r="DG18" s="12">
        <f>SUMIFS(Lançamentos!$G$4:$G$1048576,Lançamentos!$F$4:$F$1048576,Base!$A18,Lançamentos!$D$4:$D$1048576,Base!DG$3,Lançamentos!$E$4:$E$1048576,Base!$DB$2)</f>
        <v>0</v>
      </c>
      <c r="DH18" s="12">
        <f>SUMIFS(Lançamentos!$G$4:$G$1048576,Lançamentos!$F$4:$F$1048576,Base!$A18,Lançamentos!$D$4:$D$1048576,Base!DH$3,Lançamentos!$E$4:$E$1048576,Base!$DB$2)</f>
        <v>0</v>
      </c>
      <c r="DI18" s="12">
        <f>SUMIFS(Lançamentos!$G$4:$G$1048576,Lançamentos!$F$4:$F$1048576,Base!$A18,Lançamentos!$D$4:$D$1048576,Base!DI$3,Lançamentos!$E$4:$E$1048576,Base!$DB$2)</f>
        <v>0</v>
      </c>
      <c r="DJ18" s="12">
        <f>SUMIFS(Lançamentos!$G$4:$G$1048576,Lançamentos!$F$4:$F$1048576,Base!$A18,Lançamentos!$D$4:$D$1048576,Base!DJ$3,Lançamentos!$E$4:$E$1048576,Base!$DB$2)</f>
        <v>0</v>
      </c>
      <c r="DK18" s="12">
        <f>SUMIFS(Lançamentos!$G$4:$G$1048576,Lançamentos!$F$4:$F$1048576,Base!$A18,Lançamentos!$D$4:$D$1048576,Base!DK$3,Lançamentos!$E$4:$E$1048576,Base!$DB$2)</f>
        <v>0</v>
      </c>
      <c r="DL18" s="12">
        <f>SUMIFS(Lançamentos!$G$4:$G$1048576,Lançamentos!$F$4:$F$1048576,Base!$A18,Lançamentos!$D$4:$D$1048576,Base!DL$3,Lançamentos!$E$4:$E$1048576,Base!$DB$2)</f>
        <v>0</v>
      </c>
      <c r="DM18" s="12">
        <f>SUMIFS(Lançamentos!$G$4:$G$1048576,Lançamentos!$F$4:$F$1048576,Base!$A18,Lançamentos!$D$4:$D$1048576,Base!DM$3,Lançamentos!$E$4:$E$1048576,Base!$DB$2)</f>
        <v>0</v>
      </c>
      <c r="DN18" s="20">
        <f t="shared" si="23"/>
        <v>0</v>
      </c>
      <c r="DO18" s="12">
        <f>SUMIFS(Lançamentos!$G$4:$G$1048576,Lançamentos!$F$4:$F$1048576,Base!$A18,Lançamentos!$D$4:$D$1048576,Base!DO$3,Lançamentos!$E$4:$E$1048576,Base!$DO$2)</f>
        <v>0</v>
      </c>
      <c r="DP18" s="12">
        <f>SUMIFS(Lançamentos!$G$4:$G$1048576,Lançamentos!$F$4:$F$1048576,Base!$A18,Lançamentos!$D$4:$D$1048576,Base!DP$3,Lançamentos!$E$4:$E$1048576,Base!$DO$2)</f>
        <v>0</v>
      </c>
      <c r="DQ18" s="12">
        <f>SUMIFS(Lançamentos!$G$4:$G$1048576,Lançamentos!$F$4:$F$1048576,Base!$A18,Lançamentos!$D$4:$D$1048576,Base!DQ$3,Lançamentos!$E$4:$E$1048576,Base!$DO$2)</f>
        <v>0</v>
      </c>
      <c r="DR18" s="12">
        <f>SUMIFS(Lançamentos!$G$4:$G$1048576,Lançamentos!$F$4:$F$1048576,Base!$A18,Lançamentos!$D$4:$D$1048576,Base!DR$3,Lançamentos!$E$4:$E$1048576,Base!$DO$2)</f>
        <v>0</v>
      </c>
      <c r="DS18" s="12">
        <f>SUMIFS(Lançamentos!$G$4:$G$1048576,Lançamentos!$F$4:$F$1048576,Base!$A18,Lançamentos!$D$4:$D$1048576,Base!DS$3,Lançamentos!$E$4:$E$1048576,Base!$DO$2)</f>
        <v>0</v>
      </c>
      <c r="DT18" s="12">
        <f>SUMIFS(Lançamentos!$G$4:$G$1048576,Lançamentos!$F$4:$F$1048576,Base!$A18,Lançamentos!$D$4:$D$1048576,Base!DT$3,Lançamentos!$E$4:$E$1048576,Base!$DO$2)</f>
        <v>0</v>
      </c>
      <c r="DU18" s="12">
        <f>SUMIFS(Lançamentos!$G$4:$G$1048576,Lançamentos!$F$4:$F$1048576,Base!$A18,Lançamentos!$D$4:$D$1048576,Base!DU$3,Lançamentos!$E$4:$E$1048576,Base!$DO$2)</f>
        <v>0</v>
      </c>
      <c r="DV18" s="12">
        <f>SUMIFS(Lançamentos!$G$4:$G$1048576,Lançamentos!$F$4:$F$1048576,Base!$A18,Lançamentos!$D$4:$D$1048576,Base!DV$3,Lançamentos!$E$4:$E$1048576,Base!$DO$2)</f>
        <v>0</v>
      </c>
      <c r="DW18" s="12">
        <f>SUMIFS(Lançamentos!$G$4:$G$1048576,Lançamentos!$F$4:$F$1048576,Base!$A18,Lançamentos!$D$4:$D$1048576,Base!DW$3,Lançamentos!$E$4:$E$1048576,Base!$DO$2)</f>
        <v>0</v>
      </c>
      <c r="DX18" s="12">
        <f>SUMIFS(Lançamentos!$G$4:$G$1048576,Lançamentos!$F$4:$F$1048576,Base!$A18,Lançamentos!$D$4:$D$1048576,Base!DX$3,Lançamentos!$E$4:$E$1048576,Base!$DO$2)</f>
        <v>0</v>
      </c>
      <c r="DY18" s="12">
        <f>SUMIFS(Lançamentos!$G$4:$G$1048576,Lançamentos!$F$4:$F$1048576,Base!$A18,Lançamentos!$D$4:$D$1048576,Base!DY$3,Lançamentos!$E$4:$E$1048576,Base!$DO$2)</f>
        <v>0</v>
      </c>
      <c r="DZ18" s="12">
        <f>SUMIFS(Lançamentos!$G$4:$G$1048576,Lançamentos!$F$4:$F$1048576,Base!$A18,Lançamentos!$D$4:$D$1048576,Base!DZ$3,Lançamentos!$E$4:$E$1048576,Base!$DO$2)</f>
        <v>0</v>
      </c>
      <c r="EA18" s="20">
        <f t="shared" si="24"/>
        <v>0</v>
      </c>
      <c r="EB18" s="12">
        <f>SUMIFS(Lançamentos!$G$4:$G$1048576,Lançamentos!$F$4:$F$1048576,Base!$A18,Lançamentos!$D$4:$D$1048576,Base!EB$3,Lançamentos!$E$4:$E$1048576,Base!$EB$2)</f>
        <v>0</v>
      </c>
      <c r="EC18" s="12">
        <f>SUMIFS(Lançamentos!$G$4:$G$1048576,Lançamentos!$F$4:$F$1048576,Base!$A18,Lançamentos!$D$4:$D$1048576,Base!EC$3,Lançamentos!$E$4:$E$1048576,Base!$EB$2)</f>
        <v>0</v>
      </c>
      <c r="ED18" s="12">
        <f>SUMIFS(Lançamentos!$G$4:$G$1048576,Lançamentos!$F$4:$F$1048576,Base!$A18,Lançamentos!$D$4:$D$1048576,Base!ED$3,Lançamentos!$E$4:$E$1048576,Base!$EB$2)</f>
        <v>0</v>
      </c>
      <c r="EE18" s="12">
        <f>SUMIFS(Lançamentos!$G$4:$G$1048576,Lançamentos!$F$4:$F$1048576,Base!$A18,Lançamentos!$D$4:$D$1048576,Base!EE$3,Lançamentos!$E$4:$E$1048576,Base!$EB$2)</f>
        <v>0</v>
      </c>
      <c r="EF18" s="12">
        <f>SUMIFS(Lançamentos!$G$4:$G$1048576,Lançamentos!$F$4:$F$1048576,Base!$A18,Lançamentos!$D$4:$D$1048576,Base!EF$3,Lançamentos!$E$4:$E$1048576,Base!$EB$2)</f>
        <v>0</v>
      </c>
      <c r="EG18" s="12">
        <f>SUMIFS(Lançamentos!$G$4:$G$1048576,Lançamentos!$F$4:$F$1048576,Base!$A18,Lançamentos!$D$4:$D$1048576,Base!EG$3,Lançamentos!$E$4:$E$1048576,Base!$EB$2)</f>
        <v>0</v>
      </c>
      <c r="EH18" s="12">
        <f>SUMIFS(Lançamentos!$G$4:$G$1048576,Lançamentos!$F$4:$F$1048576,Base!$A18,Lançamentos!$D$4:$D$1048576,Base!EH$3,Lançamentos!$E$4:$E$1048576,Base!$EB$2)</f>
        <v>0</v>
      </c>
      <c r="EI18" s="12">
        <f>SUMIFS(Lançamentos!$G$4:$G$1048576,Lançamentos!$F$4:$F$1048576,Base!$A18,Lançamentos!$D$4:$D$1048576,Base!EI$3,Lançamentos!$E$4:$E$1048576,Base!$EB$2)</f>
        <v>0</v>
      </c>
      <c r="EJ18" s="12">
        <f>SUMIFS(Lançamentos!$G$4:$G$1048576,Lançamentos!$F$4:$F$1048576,Base!$A18,Lançamentos!$D$4:$D$1048576,Base!EJ$3,Lançamentos!$E$4:$E$1048576,Base!$EB$2)</f>
        <v>0</v>
      </c>
      <c r="EK18" s="12">
        <f>SUMIFS(Lançamentos!$G$4:$G$1048576,Lançamentos!$F$4:$F$1048576,Base!$A18,Lançamentos!$D$4:$D$1048576,Base!EK$3,Lançamentos!$E$4:$E$1048576,Base!$EB$2)</f>
        <v>0</v>
      </c>
      <c r="EL18" s="12">
        <f>SUMIFS(Lançamentos!$G$4:$G$1048576,Lançamentos!$F$4:$F$1048576,Base!$A18,Lançamentos!$D$4:$D$1048576,Base!EL$3,Lançamentos!$E$4:$E$1048576,Base!$EB$2)</f>
        <v>0</v>
      </c>
      <c r="EM18" s="12">
        <f>SUMIFS(Lançamentos!$G$4:$G$1048576,Lançamentos!$F$4:$F$1048576,Base!$A18,Lançamentos!$D$4:$D$1048576,Base!EM$3,Lançamentos!$E$4:$E$1048576,Base!$EB$2)</f>
        <v>0</v>
      </c>
      <c r="EN18" s="20">
        <f t="shared" si="25"/>
        <v>0</v>
      </c>
      <c r="EO18" s="12">
        <f>SUMIFS(Lançamentos!$G$4:$G$1048576,Lançamentos!$F$4:$F$1048576,Base!$A18,Lançamentos!$D$4:$D$1048576,Base!EO$3,Lançamentos!$E$4:$E$1048576,Base!$EO$2)</f>
        <v>0</v>
      </c>
      <c r="EP18" s="12">
        <f>SUMIFS(Lançamentos!$G$4:$G$1048576,Lançamentos!$F$4:$F$1048576,Base!$A18,Lançamentos!$D$4:$D$1048576,Base!EP$3,Lançamentos!$E$4:$E$1048576,Base!$EO$2)</f>
        <v>0</v>
      </c>
      <c r="EQ18" s="12">
        <f>SUMIFS(Lançamentos!$G$4:$G$1048576,Lançamentos!$F$4:$F$1048576,Base!$A18,Lançamentos!$D$4:$D$1048576,Base!EQ$3,Lançamentos!$E$4:$E$1048576,Base!$EO$2)</f>
        <v>0</v>
      </c>
      <c r="ER18" s="12">
        <f>SUMIFS(Lançamentos!$G$4:$G$1048576,Lançamentos!$F$4:$F$1048576,Base!$A18,Lançamentos!$D$4:$D$1048576,Base!ER$3,Lançamentos!$E$4:$E$1048576,Base!$EO$2)</f>
        <v>0</v>
      </c>
      <c r="ES18" s="12">
        <f>SUMIFS(Lançamentos!$G$4:$G$1048576,Lançamentos!$F$4:$F$1048576,Base!$A18,Lançamentos!$D$4:$D$1048576,Base!ES$3,Lançamentos!$E$4:$E$1048576,Base!$EO$2)</f>
        <v>0</v>
      </c>
      <c r="ET18" s="12">
        <f>SUMIFS(Lançamentos!$G$4:$G$1048576,Lançamentos!$F$4:$F$1048576,Base!$A18,Lançamentos!$D$4:$D$1048576,Base!ET$3,Lançamentos!$E$4:$E$1048576,Base!$EO$2)</f>
        <v>0</v>
      </c>
      <c r="EU18" s="12">
        <f>SUMIFS(Lançamentos!$G$4:$G$1048576,Lançamentos!$F$4:$F$1048576,Base!$A18,Lançamentos!$D$4:$D$1048576,Base!EU$3,Lançamentos!$E$4:$E$1048576,Base!$EO$2)</f>
        <v>0</v>
      </c>
      <c r="EV18" s="12">
        <f>SUMIFS(Lançamentos!$G$4:$G$1048576,Lançamentos!$F$4:$F$1048576,Base!$A18,Lançamentos!$D$4:$D$1048576,Base!EV$3,Lançamentos!$E$4:$E$1048576,Base!$EO$2)</f>
        <v>0</v>
      </c>
      <c r="EW18" s="12">
        <f>SUMIFS(Lançamentos!$G$4:$G$1048576,Lançamentos!$F$4:$F$1048576,Base!$A18,Lançamentos!$D$4:$D$1048576,Base!EW$3,Lançamentos!$E$4:$E$1048576,Base!$EO$2)</f>
        <v>0</v>
      </c>
      <c r="EX18" s="12">
        <f>SUMIFS(Lançamentos!$G$4:$G$1048576,Lançamentos!$F$4:$F$1048576,Base!$A18,Lançamentos!$D$4:$D$1048576,Base!EX$3,Lançamentos!$E$4:$E$1048576,Base!$EO$2)</f>
        <v>0</v>
      </c>
      <c r="EY18" s="12">
        <f>SUMIFS(Lançamentos!$G$4:$G$1048576,Lançamentos!$F$4:$F$1048576,Base!$A18,Lançamentos!$D$4:$D$1048576,Base!EY$3,Lançamentos!$E$4:$E$1048576,Base!$EO$2)</f>
        <v>0</v>
      </c>
      <c r="EZ18" s="12">
        <f>SUMIFS(Lançamentos!$G$4:$G$1048576,Lançamentos!$F$4:$F$1048576,Base!$A18,Lançamentos!$D$4:$D$1048576,Base!EZ$3,Lançamentos!$E$4:$E$1048576,Base!$EO$2)</f>
        <v>0</v>
      </c>
      <c r="FA18" s="20">
        <f t="shared" si="26"/>
        <v>0</v>
      </c>
      <c r="FB18" s="12">
        <f>SUMIFS(Lançamentos!$G$4:$G$1048576,Lançamentos!$F$4:$F$1048576,Base!$A18,Lançamentos!$D$4:$D$1048576,Base!FB$3,Lançamentos!$E$4:$E$1048576,Base!$FB$2)</f>
        <v>0</v>
      </c>
      <c r="FC18" s="12">
        <f>SUMIFS(Lançamentos!$G$4:$G$1048576,Lançamentos!$F$4:$F$1048576,Base!$A18,Lançamentos!$D$4:$D$1048576,Base!FC$3,Lançamentos!$E$4:$E$1048576,Base!$FB$2)</f>
        <v>0</v>
      </c>
      <c r="FD18" s="12">
        <f>SUMIFS(Lançamentos!$G$4:$G$1048576,Lançamentos!$F$4:$F$1048576,Base!$A18,Lançamentos!$D$4:$D$1048576,Base!FD$3,Lançamentos!$E$4:$E$1048576,Base!$FB$2)</f>
        <v>0</v>
      </c>
      <c r="FE18" s="12">
        <f>SUMIFS(Lançamentos!$G$4:$G$1048576,Lançamentos!$F$4:$F$1048576,Base!$A18,Lançamentos!$D$4:$D$1048576,Base!FE$3,Lançamentos!$E$4:$E$1048576,Base!$FB$2)</f>
        <v>0</v>
      </c>
      <c r="FF18" s="12">
        <f>SUMIFS(Lançamentos!$G$4:$G$1048576,Lançamentos!$F$4:$F$1048576,Base!$A18,Lançamentos!$D$4:$D$1048576,Base!FF$3,Lançamentos!$E$4:$E$1048576,Base!$FB$2)</f>
        <v>0</v>
      </c>
      <c r="FG18" s="12">
        <f>SUMIFS(Lançamentos!$G$4:$G$1048576,Lançamentos!$F$4:$F$1048576,Base!$A18,Lançamentos!$D$4:$D$1048576,Base!FG$3,Lançamentos!$E$4:$E$1048576,Base!$FB$2)</f>
        <v>0</v>
      </c>
      <c r="FH18" s="12">
        <f>SUMIFS(Lançamentos!$G$4:$G$1048576,Lançamentos!$F$4:$F$1048576,Base!$A18,Lançamentos!$D$4:$D$1048576,Base!FH$3,Lançamentos!$E$4:$E$1048576,Base!$FB$2)</f>
        <v>0</v>
      </c>
      <c r="FI18" s="12">
        <f>SUMIFS(Lançamentos!$G$4:$G$1048576,Lançamentos!$F$4:$F$1048576,Base!$A18,Lançamentos!$D$4:$D$1048576,Base!FI$3,Lançamentos!$E$4:$E$1048576,Base!$FB$2)</f>
        <v>0</v>
      </c>
      <c r="FJ18" s="12">
        <f>SUMIFS(Lançamentos!$G$4:$G$1048576,Lançamentos!$F$4:$F$1048576,Base!$A18,Lançamentos!$D$4:$D$1048576,Base!FJ$3,Lançamentos!$E$4:$E$1048576,Base!$FB$2)</f>
        <v>0</v>
      </c>
      <c r="FK18" s="12">
        <f>SUMIFS(Lançamentos!$G$4:$G$1048576,Lançamentos!$F$4:$F$1048576,Base!$A18,Lançamentos!$D$4:$D$1048576,Base!FK$3,Lançamentos!$E$4:$E$1048576,Base!$FB$2)</f>
        <v>0</v>
      </c>
      <c r="FL18" s="12">
        <f>SUMIFS(Lançamentos!$G$4:$G$1048576,Lançamentos!$F$4:$F$1048576,Base!$A18,Lançamentos!$D$4:$D$1048576,Base!FL$3,Lançamentos!$E$4:$E$1048576,Base!$FB$2)</f>
        <v>0</v>
      </c>
      <c r="FM18" s="12">
        <f>SUMIFS(Lançamentos!$G$4:$G$1048576,Lançamentos!$F$4:$F$1048576,Base!$A18,Lançamentos!$D$4:$D$1048576,Base!FM$3,Lançamentos!$E$4:$E$1048576,Base!$FB$2)</f>
        <v>0</v>
      </c>
      <c r="FN18" s="20">
        <f t="shared" si="27"/>
        <v>0</v>
      </c>
      <c r="FO18" s="12">
        <f>SUMIFS(Lançamentos!$G$4:$G$1048576,Lançamentos!$F$4:$F$1048576,Base!$A18,Lançamentos!$D$4:$D$1048576,Base!FO$3,Lançamentos!$E$4:$E$1048576,Base!$FO$2)</f>
        <v>0</v>
      </c>
      <c r="FP18" s="12">
        <f>SUMIFS(Lançamentos!$G$4:$G$1048576,Lançamentos!$F$4:$F$1048576,Base!$A18,Lançamentos!$D$4:$D$1048576,Base!FP$3,Lançamentos!$E$4:$E$1048576,Base!$FO$2)</f>
        <v>0</v>
      </c>
      <c r="FQ18" s="12">
        <f>SUMIFS(Lançamentos!$G$4:$G$1048576,Lançamentos!$F$4:$F$1048576,Base!$A18,Lançamentos!$D$4:$D$1048576,Base!FQ$3,Lançamentos!$E$4:$E$1048576,Base!$FO$2)</f>
        <v>0</v>
      </c>
      <c r="FR18" s="12">
        <f>SUMIFS(Lançamentos!$G$4:$G$1048576,Lançamentos!$F$4:$F$1048576,Base!$A18,Lançamentos!$D$4:$D$1048576,Base!FR$3,Lançamentos!$E$4:$E$1048576,Base!$FO$2)</f>
        <v>0</v>
      </c>
      <c r="FS18" s="12">
        <f>SUMIFS(Lançamentos!$G$4:$G$1048576,Lançamentos!$F$4:$F$1048576,Base!$A18,Lançamentos!$D$4:$D$1048576,Base!FS$3,Lançamentos!$E$4:$E$1048576,Base!$FO$2)</f>
        <v>0</v>
      </c>
      <c r="FT18" s="12">
        <f>SUMIFS(Lançamentos!$G$4:$G$1048576,Lançamentos!$F$4:$F$1048576,Base!$A18,Lançamentos!$D$4:$D$1048576,Base!FT$3,Lançamentos!$E$4:$E$1048576,Base!$FO$2)</f>
        <v>0</v>
      </c>
      <c r="FU18" s="12">
        <f>SUMIFS(Lançamentos!$G$4:$G$1048576,Lançamentos!$F$4:$F$1048576,Base!$A18,Lançamentos!$D$4:$D$1048576,Base!FU$3,Lançamentos!$E$4:$E$1048576,Base!$FO$2)</f>
        <v>0</v>
      </c>
      <c r="FV18" s="12">
        <f>SUMIFS(Lançamentos!$G$4:$G$1048576,Lançamentos!$F$4:$F$1048576,Base!$A18,Lançamentos!$D$4:$D$1048576,Base!FV$3,Lançamentos!$E$4:$E$1048576,Base!$FO$2)</f>
        <v>0</v>
      </c>
      <c r="FW18" s="12">
        <f>SUMIFS(Lançamentos!$G$4:$G$1048576,Lançamentos!$F$4:$F$1048576,Base!$A18,Lançamentos!$D$4:$D$1048576,Base!FW$3,Lançamentos!$E$4:$E$1048576,Base!$FO$2)</f>
        <v>0</v>
      </c>
      <c r="FX18" s="12">
        <f>SUMIFS(Lançamentos!$G$4:$G$1048576,Lançamentos!$F$4:$F$1048576,Base!$A18,Lançamentos!$D$4:$D$1048576,Base!FX$3,Lançamentos!$E$4:$E$1048576,Base!$FO$2)</f>
        <v>0</v>
      </c>
      <c r="FY18" s="12">
        <f>SUMIFS(Lançamentos!$G$4:$G$1048576,Lançamentos!$F$4:$F$1048576,Base!$A18,Lançamentos!$D$4:$D$1048576,Base!FY$3,Lançamentos!$E$4:$E$1048576,Base!$FO$2)</f>
        <v>0</v>
      </c>
      <c r="FZ18" s="12">
        <f>SUMIFS(Lançamentos!$G$4:$G$1048576,Lançamentos!$F$4:$F$1048576,Base!$A18,Lançamentos!$D$4:$D$1048576,Base!FZ$3,Lançamentos!$E$4:$E$1048576,Base!$FO$2)</f>
        <v>0</v>
      </c>
      <c r="GA18" s="20">
        <f t="shared" si="28"/>
        <v>0</v>
      </c>
      <c r="GB18" s="12">
        <f>SUMIFS(Lançamentos!$G$4:$G$1048576,Lançamentos!$F$4:$F$1048576,Base!$A18,Lançamentos!$D$4:$D$1048576,Base!GB$3,Lançamentos!$E$4:$E$1048576,Base!$GB$2)</f>
        <v>0</v>
      </c>
      <c r="GC18" s="12">
        <f>SUMIFS(Lançamentos!$G$4:$G$1048576,Lançamentos!$F$4:$F$1048576,Base!$A18,Lançamentos!$D$4:$D$1048576,Base!GC$3,Lançamentos!$E$4:$E$1048576,Base!$GB$2)</f>
        <v>0</v>
      </c>
      <c r="GD18" s="12">
        <f>SUMIFS(Lançamentos!$G$4:$G$1048576,Lançamentos!$F$4:$F$1048576,Base!$A18,Lançamentos!$D$4:$D$1048576,Base!GD$3,Lançamentos!$E$4:$E$1048576,Base!$GB$2)</f>
        <v>0</v>
      </c>
      <c r="GE18" s="12">
        <f>SUMIFS(Lançamentos!$G$4:$G$1048576,Lançamentos!$F$4:$F$1048576,Base!$A18,Lançamentos!$D$4:$D$1048576,Base!GE$3,Lançamentos!$E$4:$E$1048576,Base!$GB$2)</f>
        <v>0</v>
      </c>
      <c r="GF18" s="12">
        <f>SUMIFS(Lançamentos!$G$4:$G$1048576,Lançamentos!$F$4:$F$1048576,Base!$A18,Lançamentos!$D$4:$D$1048576,Base!GF$3,Lançamentos!$E$4:$E$1048576,Base!$GB$2)</f>
        <v>0</v>
      </c>
      <c r="GG18" s="12">
        <f>SUMIFS(Lançamentos!$G$4:$G$1048576,Lançamentos!$F$4:$F$1048576,Base!$A18,Lançamentos!$D$4:$D$1048576,Base!GG$3,Lançamentos!$E$4:$E$1048576,Base!$GB$2)</f>
        <v>0</v>
      </c>
      <c r="GH18" s="12">
        <f>SUMIFS(Lançamentos!$G$4:$G$1048576,Lançamentos!$F$4:$F$1048576,Base!$A18,Lançamentos!$D$4:$D$1048576,Base!GH$3,Lançamentos!$E$4:$E$1048576,Base!$GB$2)</f>
        <v>0</v>
      </c>
      <c r="GI18" s="12">
        <f>SUMIFS(Lançamentos!$G$4:$G$1048576,Lançamentos!$F$4:$F$1048576,Base!$A18,Lançamentos!$D$4:$D$1048576,Base!GI$3,Lançamentos!$E$4:$E$1048576,Base!$GB$2)</f>
        <v>0</v>
      </c>
      <c r="GJ18" s="12">
        <f>SUMIFS(Lançamentos!$G$4:$G$1048576,Lançamentos!$F$4:$F$1048576,Base!$A18,Lançamentos!$D$4:$D$1048576,Base!GJ$3,Lançamentos!$E$4:$E$1048576,Base!$GB$2)</f>
        <v>0</v>
      </c>
      <c r="GK18" s="12">
        <f>SUMIFS(Lançamentos!$G$4:$G$1048576,Lançamentos!$F$4:$F$1048576,Base!$A18,Lançamentos!$D$4:$D$1048576,Base!GK$3,Lançamentos!$E$4:$E$1048576,Base!$GB$2)</f>
        <v>0</v>
      </c>
      <c r="GL18" s="12">
        <f>SUMIFS(Lançamentos!$G$4:$G$1048576,Lançamentos!$F$4:$F$1048576,Base!$A18,Lançamentos!$D$4:$D$1048576,Base!GL$3,Lançamentos!$E$4:$E$1048576,Base!$GB$2)</f>
        <v>0</v>
      </c>
      <c r="GM18" s="12">
        <f>SUMIFS(Lançamentos!$G$4:$G$1048576,Lançamentos!$F$4:$F$1048576,Base!$A18,Lançamentos!$D$4:$D$1048576,Base!GM$3,Lançamentos!$E$4:$E$1048576,Base!$GB$2)</f>
        <v>0</v>
      </c>
      <c r="GN18" s="20">
        <f t="shared" si="29"/>
        <v>0</v>
      </c>
      <c r="GP18" s="37">
        <v>2031</v>
      </c>
    </row>
    <row r="19" spans="1:198">
      <c r="A19" s="11" t="str">
        <f>IF(Lançamentos!A16="","",Lançamentos!A16)</f>
        <v>Saque</v>
      </c>
      <c r="B19" s="12">
        <f>SUMIFS(Lançamentos!$G$4:$G$1048576,Lançamentos!$F$4:$F$1048576,Base!$A19,Lançamentos!$D$4:$D$1048576,Base!B$3,Lançamentos!$E$4:$E$1048576,Base!$B$2)</f>
        <v>0</v>
      </c>
      <c r="C19" s="12">
        <f>SUMIFS(Lançamentos!$G$4:$G$1048576,Lançamentos!$F$4:$F$1048576,Base!$A19,Lançamentos!$D$4:$D$1048576,Base!C$3,Lançamentos!$E$4:$E$1048576,Base!$B$2)</f>
        <v>0</v>
      </c>
      <c r="D19" s="12">
        <f>SUMIFS(Lançamentos!$G$4:$G$1048576,Lançamentos!$F$4:$F$1048576,Base!$A19,Lançamentos!$D$4:$D$1048576,Base!D$3,Lançamentos!$E$4:$E$1048576,Base!$B$2)</f>
        <v>0</v>
      </c>
      <c r="E19" s="12">
        <f>SUMIFS(Lançamentos!$G$4:$G$1048576,Lançamentos!$F$4:$F$1048576,Base!$A19,Lançamentos!$D$4:$D$1048576,Base!E$3,Lançamentos!$E$4:$E$1048576,Base!$B$2)</f>
        <v>0</v>
      </c>
      <c r="F19" s="12">
        <f>SUMIFS(Lançamentos!$G$4:$G$1048576,Lançamentos!$F$4:$F$1048576,Base!$A19,Lançamentos!$D$4:$D$1048576,Base!F$3,Lançamentos!$E$4:$E$1048576,Base!$B$2)</f>
        <v>0</v>
      </c>
      <c r="G19" s="12">
        <f>SUMIFS(Lançamentos!$G$4:$G$1048576,Lançamentos!$F$4:$F$1048576,Base!$A19,Lançamentos!$D$4:$D$1048576,Base!G$3,Lançamentos!$E$4:$E$1048576,Base!$B$2)</f>
        <v>0</v>
      </c>
      <c r="H19" s="12">
        <f>SUMIFS(Lançamentos!$G$4:$G$1048576,Lançamentos!$F$4:$F$1048576,Base!$A19,Lançamentos!$D$4:$D$1048576,Base!H$3,Lançamentos!$E$4:$E$1048576,Base!$B$2)</f>
        <v>0</v>
      </c>
      <c r="I19" s="12">
        <f>SUMIFS(Lançamentos!$G$4:$G$1048576,Lançamentos!$F$4:$F$1048576,Base!$A19,Lançamentos!$D$4:$D$1048576,Base!I$3,Lançamentos!$E$4:$E$1048576,Base!$B$2)</f>
        <v>0</v>
      </c>
      <c r="J19" s="12">
        <f>SUMIFS(Lançamentos!$G$4:$G$1048576,Lançamentos!$F$4:$F$1048576,Base!$A19,Lançamentos!$D$4:$D$1048576,Base!J$3,Lançamentos!$E$4:$E$1048576,Base!$B$2)</f>
        <v>0</v>
      </c>
      <c r="K19" s="12">
        <f>SUMIFS(Lançamentos!$G$4:$G$1048576,Lançamentos!$F$4:$F$1048576,Base!$A19,Lançamentos!$D$4:$D$1048576,Base!K$3,Lançamentos!$E$4:$E$1048576,Base!$B$2)</f>
        <v>0</v>
      </c>
      <c r="L19" s="12">
        <f>SUMIFS(Lançamentos!$G$4:$G$1048576,Lançamentos!$F$4:$F$1048576,Base!$A19,Lançamentos!$D$4:$D$1048576,Base!L$3,Lançamentos!$E$4:$E$1048576,Base!$B$2)</f>
        <v>0</v>
      </c>
      <c r="M19" s="12">
        <f>SUMIFS(Lançamentos!$G$4:$G$1048576,Lançamentos!$F$4:$F$1048576,Base!$A19,Lançamentos!$D$4:$D$1048576,Base!M$3,Lançamentos!$E$4:$E$1048576,Base!$B$2)</f>
        <v>0</v>
      </c>
      <c r="N19" s="20">
        <f t="shared" si="15"/>
        <v>0</v>
      </c>
      <c r="O19" s="12">
        <f>SUMIFS(Lançamentos!$G$4:$G$1048576,Lançamentos!$F$4:$F$1048576,Base!$A19,Lançamentos!$D$4:$D$1048576,Base!O$3,Lançamentos!$E$4:$E$1048576,Base!$O$2)</f>
        <v>0</v>
      </c>
      <c r="P19" s="12">
        <f>SUMIFS(Lançamentos!$G$4:$G$1048576,Lançamentos!$F$4:$F$1048576,Base!$A19,Lançamentos!$D$4:$D$1048576,Base!P$3,Lançamentos!$E$4:$E$1048576,Base!$O$2)</f>
        <v>0</v>
      </c>
      <c r="Q19" s="12">
        <f>SUMIFS(Lançamentos!$G$4:$G$1048576,Lançamentos!$F$4:$F$1048576,Base!$A19,Lançamentos!$D$4:$D$1048576,Base!Q$3,Lançamentos!$E$4:$E$1048576,Base!$O$2)</f>
        <v>0</v>
      </c>
      <c r="R19" s="12">
        <f>SUMIFS(Lançamentos!$G$4:$G$1048576,Lançamentos!$F$4:$F$1048576,Base!$A19,Lançamentos!$D$4:$D$1048576,Base!R$3,Lançamentos!$E$4:$E$1048576,Base!$O$2)</f>
        <v>0</v>
      </c>
      <c r="S19" s="12">
        <f>SUMIFS(Lançamentos!$G$4:$G$1048576,Lançamentos!$F$4:$F$1048576,Base!$A19,Lançamentos!$D$4:$D$1048576,Base!S$3,Lançamentos!$E$4:$E$1048576,Base!$O$2)</f>
        <v>0</v>
      </c>
      <c r="T19" s="12">
        <f>SUMIFS(Lançamentos!$G$4:$G$1048576,Lançamentos!$F$4:$F$1048576,Base!$A19,Lançamentos!$D$4:$D$1048576,Base!T$3,Lançamentos!$E$4:$E$1048576,Base!$O$2)</f>
        <v>0</v>
      </c>
      <c r="U19" s="12">
        <f>SUMIFS(Lançamentos!$G$4:$G$1048576,Lançamentos!$F$4:$F$1048576,Base!$A19,Lançamentos!$D$4:$D$1048576,Base!U$3,Lançamentos!$E$4:$E$1048576,Base!$O$2)</f>
        <v>0</v>
      </c>
      <c r="V19" s="12">
        <f>SUMIFS(Lançamentos!$G$4:$G$1048576,Lançamentos!$F$4:$F$1048576,Base!$A19,Lançamentos!$D$4:$D$1048576,Base!V$3,Lançamentos!$E$4:$E$1048576,Base!$O$2)</f>
        <v>0</v>
      </c>
      <c r="W19" s="12">
        <f>SUMIFS(Lançamentos!$G$4:$G$1048576,Lançamentos!$F$4:$F$1048576,Base!$A19,Lançamentos!$D$4:$D$1048576,Base!W$3,Lançamentos!$E$4:$E$1048576,Base!$O$2)</f>
        <v>0</v>
      </c>
      <c r="X19" s="12">
        <f>SUMIFS(Lançamentos!$G$4:$G$1048576,Lançamentos!$F$4:$F$1048576,Base!$A19,Lançamentos!$D$4:$D$1048576,Base!X$3,Lançamentos!$E$4:$E$1048576,Base!$O$2)</f>
        <v>0</v>
      </c>
      <c r="Y19" s="12">
        <f>SUMIFS(Lançamentos!$G$4:$G$1048576,Lançamentos!$F$4:$F$1048576,Base!$A19,Lançamentos!$D$4:$D$1048576,Base!Y$3,Lançamentos!$E$4:$E$1048576,Base!$O$2)</f>
        <v>0</v>
      </c>
      <c r="Z19" s="12">
        <f>SUMIFS(Lançamentos!$G$4:$G$1048576,Lançamentos!$F$4:$F$1048576,Base!$A19,Lançamentos!$D$4:$D$1048576,Base!Z$3,Lançamentos!$E$4:$E$1048576,Base!$O$2)</f>
        <v>0</v>
      </c>
      <c r="AA19" s="20">
        <f t="shared" si="16"/>
        <v>0</v>
      </c>
      <c r="AB19" s="12">
        <f>SUMIFS(Lançamentos!$G$4:$G$1048576,Lançamentos!$F$4:$F$1048576,Base!$A19,Lançamentos!$D$4:$D$1048576,Base!AB$3,Lançamentos!$E$4:$E$1048576,Base!$AB$2)</f>
        <v>0</v>
      </c>
      <c r="AC19" s="12">
        <f>SUMIFS(Lançamentos!$G$4:$G$1048576,Lançamentos!$F$4:$F$1048576,Base!$A19,Lançamentos!$D$4:$D$1048576,Base!AC$3,Lançamentos!$E$4:$E$1048576,Base!$AB$2)</f>
        <v>0</v>
      </c>
      <c r="AD19" s="12">
        <f>SUMIFS(Lançamentos!$G$4:$G$1048576,Lançamentos!$F$4:$F$1048576,Base!$A19,Lançamentos!$D$4:$D$1048576,Base!AD$3,Lançamentos!$E$4:$E$1048576,Base!$AB$2)</f>
        <v>0</v>
      </c>
      <c r="AE19" s="12">
        <f>SUMIFS(Lançamentos!$G$4:$G$1048576,Lançamentos!$F$4:$F$1048576,Base!$A19,Lançamentos!$D$4:$D$1048576,Base!AE$3,Lançamentos!$E$4:$E$1048576,Base!$AB$2)</f>
        <v>0</v>
      </c>
      <c r="AF19" s="12">
        <f>SUMIFS(Lançamentos!$G$4:$G$1048576,Lançamentos!$F$4:$F$1048576,Base!$A19,Lançamentos!$D$4:$D$1048576,Base!AF$3,Lançamentos!$E$4:$E$1048576,Base!$AB$2)</f>
        <v>0</v>
      </c>
      <c r="AG19" s="12">
        <f>SUMIFS(Lançamentos!$G$4:$G$1048576,Lançamentos!$F$4:$F$1048576,Base!$A19,Lançamentos!$D$4:$D$1048576,Base!AG$3,Lançamentos!$E$4:$E$1048576,Base!$AB$2)</f>
        <v>0</v>
      </c>
      <c r="AH19" s="12">
        <f>SUMIFS(Lançamentos!$G$4:$G$1048576,Lançamentos!$F$4:$F$1048576,Base!$A19,Lançamentos!$D$4:$D$1048576,Base!AH$3,Lançamentos!$E$4:$E$1048576,Base!$AB$2)</f>
        <v>0</v>
      </c>
      <c r="AI19" s="12">
        <f>SUMIFS(Lançamentos!$G$4:$G$1048576,Lançamentos!$F$4:$F$1048576,Base!$A19,Lançamentos!$D$4:$D$1048576,Base!AI$3,Lançamentos!$E$4:$E$1048576,Base!$AB$2)</f>
        <v>0</v>
      </c>
      <c r="AJ19" s="12">
        <f>SUMIFS(Lançamentos!$G$4:$G$1048576,Lançamentos!$F$4:$F$1048576,Base!$A19,Lançamentos!$D$4:$D$1048576,Base!AJ$3,Lançamentos!$E$4:$E$1048576,Base!$AB$2)</f>
        <v>0</v>
      </c>
      <c r="AK19" s="12">
        <f>SUMIFS(Lançamentos!$G$4:$G$1048576,Lançamentos!$F$4:$F$1048576,Base!$A19,Lançamentos!$D$4:$D$1048576,Base!AK$3,Lançamentos!$E$4:$E$1048576,Base!$AB$2)</f>
        <v>0</v>
      </c>
      <c r="AL19" s="12">
        <f>SUMIFS(Lançamentos!$G$4:$G$1048576,Lançamentos!$F$4:$F$1048576,Base!$A19,Lançamentos!$D$4:$D$1048576,Base!AL$3,Lançamentos!$E$4:$E$1048576,Base!$AB$2)</f>
        <v>0</v>
      </c>
      <c r="AM19" s="12">
        <f>SUMIFS(Lançamentos!$G$4:$G$1048576,Lançamentos!$F$4:$F$1048576,Base!$A19,Lançamentos!$D$4:$D$1048576,Base!AM$3,Lançamentos!$E$4:$E$1048576,Base!$AB$2)</f>
        <v>0</v>
      </c>
      <c r="AN19" s="20">
        <f t="shared" si="17"/>
        <v>0</v>
      </c>
      <c r="AO19" s="12">
        <f>SUMIFS(Lançamentos!$G$4:$G$1048576,Lançamentos!$F$4:$F$1048576,Base!$A19,Lançamentos!$D$4:$D$1048576,Base!AO$3,Lançamentos!$E$4:$E$1048576,Base!$AO$2)</f>
        <v>0</v>
      </c>
      <c r="AP19" s="12">
        <f>SUMIFS(Lançamentos!$G$4:$G$1048576,Lançamentos!$F$4:$F$1048576,Base!$A19,Lançamentos!$D$4:$D$1048576,Base!AP$3,Lançamentos!$E$4:$E$1048576,Base!$AO$2)</f>
        <v>0</v>
      </c>
      <c r="AQ19" s="12">
        <f>SUMIFS(Lançamentos!$G$4:$G$1048576,Lançamentos!$F$4:$F$1048576,Base!$A19,Lançamentos!$D$4:$D$1048576,Base!AQ$3,Lançamentos!$E$4:$E$1048576,Base!$AO$2)</f>
        <v>0</v>
      </c>
      <c r="AR19" s="12">
        <f>SUMIFS(Lançamentos!$G$4:$G$1048576,Lançamentos!$F$4:$F$1048576,Base!$A19,Lançamentos!$D$4:$D$1048576,Base!AR$3,Lançamentos!$E$4:$E$1048576,Base!$AO$2)</f>
        <v>0</v>
      </c>
      <c r="AS19" s="12">
        <f>SUMIFS(Lançamentos!$G$4:$G$1048576,Lançamentos!$F$4:$F$1048576,Base!$A19,Lançamentos!$D$4:$D$1048576,Base!AS$3,Lançamentos!$E$4:$E$1048576,Base!$AO$2)</f>
        <v>0</v>
      </c>
      <c r="AT19" s="12">
        <f>SUMIFS(Lançamentos!$G$4:$G$1048576,Lançamentos!$F$4:$F$1048576,Base!$A19,Lançamentos!$D$4:$D$1048576,Base!AT$3,Lançamentos!$E$4:$E$1048576,Base!$AO$2)</f>
        <v>0</v>
      </c>
      <c r="AU19" s="12">
        <f>SUMIFS(Lançamentos!$G$4:$G$1048576,Lançamentos!$F$4:$F$1048576,Base!$A19,Lançamentos!$D$4:$D$1048576,Base!AU$3,Lançamentos!$E$4:$E$1048576,Base!$AO$2)</f>
        <v>0</v>
      </c>
      <c r="AV19" s="12">
        <f>SUMIFS(Lançamentos!$G$4:$G$1048576,Lançamentos!$F$4:$F$1048576,Base!$A19,Lançamentos!$D$4:$D$1048576,Base!AV$3,Lançamentos!$E$4:$E$1048576,Base!$AO$2)</f>
        <v>0</v>
      </c>
      <c r="AW19" s="12">
        <f>SUMIFS(Lançamentos!$G$4:$G$1048576,Lançamentos!$F$4:$F$1048576,Base!$A19,Lançamentos!$D$4:$D$1048576,Base!AW$3,Lançamentos!$E$4:$E$1048576,Base!$AO$2)</f>
        <v>0</v>
      </c>
      <c r="AX19" s="12">
        <f>SUMIFS(Lançamentos!$G$4:$G$1048576,Lançamentos!$F$4:$F$1048576,Base!$A19,Lançamentos!$D$4:$D$1048576,Base!AX$3,Lançamentos!$E$4:$E$1048576,Base!$AO$2)</f>
        <v>0</v>
      </c>
      <c r="AY19" s="12">
        <f>SUMIFS(Lançamentos!$G$4:$G$1048576,Lançamentos!$F$4:$F$1048576,Base!$A19,Lançamentos!$D$4:$D$1048576,Base!AY$3,Lançamentos!$E$4:$E$1048576,Base!$AO$2)</f>
        <v>0</v>
      </c>
      <c r="AZ19" s="12">
        <f>SUMIFS(Lançamentos!$G$4:$G$1048576,Lançamentos!$F$4:$F$1048576,Base!$A19,Lançamentos!$D$4:$D$1048576,Base!AZ$3,Lançamentos!$E$4:$E$1048576,Base!$AO$2)</f>
        <v>0</v>
      </c>
      <c r="BA19" s="20">
        <f t="shared" si="18"/>
        <v>0</v>
      </c>
      <c r="BB19" s="12">
        <f>SUMIFS(Lançamentos!$G$4:$G$1048576,Lançamentos!$F$4:$F$1048576,Base!$A19,Lançamentos!$D$4:$D$1048576,Base!BB$3,Lançamentos!$E$4:$E$1048576,Base!$BB$2)</f>
        <v>0</v>
      </c>
      <c r="BC19" s="12">
        <f>SUMIFS(Lançamentos!$G$4:$G$1048576,Lançamentos!$F$4:$F$1048576,Base!$A19,Lançamentos!$D$4:$D$1048576,Base!BC$3,Lançamentos!$E$4:$E$1048576,Base!$BB$2)</f>
        <v>0</v>
      </c>
      <c r="BD19" s="12">
        <f>SUMIFS(Lançamentos!$G$4:$G$1048576,Lançamentos!$F$4:$F$1048576,Base!$A19,Lançamentos!$D$4:$D$1048576,Base!BD$3,Lançamentos!$E$4:$E$1048576,Base!$BB$2)</f>
        <v>0</v>
      </c>
      <c r="BE19" s="12">
        <f>SUMIFS(Lançamentos!$G$4:$G$1048576,Lançamentos!$F$4:$F$1048576,Base!$A19,Lançamentos!$D$4:$D$1048576,Base!BE$3,Lançamentos!$E$4:$E$1048576,Base!$BB$2)</f>
        <v>0</v>
      </c>
      <c r="BF19" s="12">
        <f>SUMIFS(Lançamentos!$G$4:$G$1048576,Lançamentos!$F$4:$F$1048576,Base!$A19,Lançamentos!$D$4:$D$1048576,Base!BF$3,Lançamentos!$E$4:$E$1048576,Base!$BB$2)</f>
        <v>0</v>
      </c>
      <c r="BG19" s="12">
        <f>SUMIFS(Lançamentos!$G$4:$G$1048576,Lançamentos!$F$4:$F$1048576,Base!$A19,Lançamentos!$D$4:$D$1048576,Base!BG$3,Lançamentos!$E$4:$E$1048576,Base!$BB$2)</f>
        <v>0</v>
      </c>
      <c r="BH19" s="12">
        <f>SUMIFS(Lançamentos!$G$4:$G$1048576,Lançamentos!$F$4:$F$1048576,Base!$A19,Lançamentos!$D$4:$D$1048576,Base!BH$3,Lançamentos!$E$4:$E$1048576,Base!$BB$2)</f>
        <v>0</v>
      </c>
      <c r="BI19" s="12">
        <f>SUMIFS(Lançamentos!$G$4:$G$1048576,Lançamentos!$F$4:$F$1048576,Base!$A19,Lançamentos!$D$4:$D$1048576,Base!BI$3,Lançamentos!$E$4:$E$1048576,Base!$BB$2)</f>
        <v>0</v>
      </c>
      <c r="BJ19" s="12">
        <f>SUMIFS(Lançamentos!$G$4:$G$1048576,Lançamentos!$F$4:$F$1048576,Base!$A19,Lançamentos!$D$4:$D$1048576,Base!BJ$3,Lançamentos!$E$4:$E$1048576,Base!$BB$2)</f>
        <v>0</v>
      </c>
      <c r="BK19" s="12">
        <f>SUMIFS(Lançamentos!$G$4:$G$1048576,Lançamentos!$F$4:$F$1048576,Base!$A19,Lançamentos!$D$4:$D$1048576,Base!BK$3,Lançamentos!$E$4:$E$1048576,Base!$BB$2)</f>
        <v>0</v>
      </c>
      <c r="BL19" s="12">
        <f>SUMIFS(Lançamentos!$G$4:$G$1048576,Lançamentos!$F$4:$F$1048576,Base!$A19,Lançamentos!$D$4:$D$1048576,Base!BL$3,Lançamentos!$E$4:$E$1048576,Base!$BB$2)</f>
        <v>0</v>
      </c>
      <c r="BM19" s="12">
        <f>SUMIFS(Lançamentos!$G$4:$G$1048576,Lançamentos!$F$4:$F$1048576,Base!$A19,Lançamentos!$D$4:$D$1048576,Base!BM$3,Lançamentos!$E$4:$E$1048576,Base!$BB$2)</f>
        <v>0</v>
      </c>
      <c r="BN19" s="20">
        <f t="shared" si="19"/>
        <v>0</v>
      </c>
      <c r="BO19" s="12">
        <f>SUMIFS(Lançamentos!$G$4:$G$1048576,Lançamentos!$F$4:$F$1048576,Base!$A19,Lançamentos!$D$4:$D$1048576,Base!BO$3,Lançamentos!$E$4:$E$1048576,Base!$BO$2)</f>
        <v>0</v>
      </c>
      <c r="BP19" s="12">
        <f>SUMIFS(Lançamentos!$G$4:$G$1048576,Lançamentos!$F$4:$F$1048576,Base!$A19,Lançamentos!$D$4:$D$1048576,Base!BP$3,Lançamentos!$E$4:$E$1048576,Base!$BO$2)</f>
        <v>0</v>
      </c>
      <c r="BQ19" s="12">
        <f>SUMIFS(Lançamentos!$G$4:$G$1048576,Lançamentos!$F$4:$F$1048576,Base!$A19,Lançamentos!$D$4:$D$1048576,Base!BQ$3,Lançamentos!$E$4:$E$1048576,Base!$BO$2)</f>
        <v>0</v>
      </c>
      <c r="BR19" s="12">
        <f>SUMIFS(Lançamentos!$G$4:$G$1048576,Lançamentos!$F$4:$F$1048576,Base!$A19,Lançamentos!$D$4:$D$1048576,Base!BR$3,Lançamentos!$E$4:$E$1048576,Base!$BO$2)</f>
        <v>0</v>
      </c>
      <c r="BS19" s="12">
        <f>SUMIFS(Lançamentos!$G$4:$G$1048576,Lançamentos!$F$4:$F$1048576,Base!$A19,Lançamentos!$D$4:$D$1048576,Base!BS$3,Lançamentos!$E$4:$E$1048576,Base!$BO$2)</f>
        <v>0</v>
      </c>
      <c r="BT19" s="12">
        <f>SUMIFS(Lançamentos!$G$4:$G$1048576,Lançamentos!$F$4:$F$1048576,Base!$A19,Lançamentos!$D$4:$D$1048576,Base!BT$3,Lançamentos!$E$4:$E$1048576,Base!$BO$2)</f>
        <v>0</v>
      </c>
      <c r="BU19" s="12">
        <f>SUMIFS(Lançamentos!$G$4:$G$1048576,Lançamentos!$F$4:$F$1048576,Base!$A19,Lançamentos!$D$4:$D$1048576,Base!BU$3,Lançamentos!$E$4:$E$1048576,Base!$BO$2)</f>
        <v>0</v>
      </c>
      <c r="BV19" s="12">
        <f>SUMIFS(Lançamentos!$G$4:$G$1048576,Lançamentos!$F$4:$F$1048576,Base!$A19,Lançamentos!$D$4:$D$1048576,Base!BV$3,Lançamentos!$E$4:$E$1048576,Base!$BO$2)</f>
        <v>0</v>
      </c>
      <c r="BW19" s="12">
        <f>SUMIFS(Lançamentos!$G$4:$G$1048576,Lançamentos!$F$4:$F$1048576,Base!$A19,Lançamentos!$D$4:$D$1048576,Base!BW$3,Lançamentos!$E$4:$E$1048576,Base!$BO$2)</f>
        <v>0</v>
      </c>
      <c r="BX19" s="12">
        <f>SUMIFS(Lançamentos!$G$4:$G$1048576,Lançamentos!$F$4:$F$1048576,Base!$A19,Lançamentos!$D$4:$D$1048576,Base!BX$3,Lançamentos!$E$4:$E$1048576,Base!$BO$2)</f>
        <v>0</v>
      </c>
      <c r="BY19" s="12">
        <f>SUMIFS(Lançamentos!$G$4:$G$1048576,Lançamentos!$F$4:$F$1048576,Base!$A19,Lançamentos!$D$4:$D$1048576,Base!BY$3,Lançamentos!$E$4:$E$1048576,Base!$BO$2)</f>
        <v>0</v>
      </c>
      <c r="BZ19" s="12">
        <f>SUMIFS(Lançamentos!$G$4:$G$1048576,Lançamentos!$F$4:$F$1048576,Base!$A19,Lançamentos!$D$4:$D$1048576,Base!BZ$3,Lançamentos!$E$4:$E$1048576,Base!$BO$2)</f>
        <v>0</v>
      </c>
      <c r="CA19" s="20">
        <f t="shared" si="20"/>
        <v>0</v>
      </c>
      <c r="CB19" s="12">
        <f>SUMIFS(Lançamentos!$G$4:$G$1048576,Lançamentos!$F$4:$F$1048576,Base!$A19,Lançamentos!$D$4:$D$1048576,Base!CB$3,Lançamentos!$E$4:$E$1048576,Base!$CB$2)</f>
        <v>0</v>
      </c>
      <c r="CC19" s="12">
        <f>SUMIFS(Lançamentos!$G$4:$G$1048576,Lançamentos!$F$4:$F$1048576,Base!$A19,Lançamentos!$D$4:$D$1048576,Base!CC$3,Lançamentos!$E$4:$E$1048576,Base!$CB$2)</f>
        <v>0</v>
      </c>
      <c r="CD19" s="12">
        <f>SUMIFS(Lançamentos!$G$4:$G$1048576,Lançamentos!$F$4:$F$1048576,Base!$A19,Lançamentos!$D$4:$D$1048576,Base!CD$3,Lançamentos!$E$4:$E$1048576,Base!$CB$2)</f>
        <v>0</v>
      </c>
      <c r="CE19" s="12">
        <f>SUMIFS(Lançamentos!$G$4:$G$1048576,Lançamentos!$F$4:$F$1048576,Base!$A19,Lançamentos!$D$4:$D$1048576,Base!CE$3,Lançamentos!$E$4:$E$1048576,Base!$CB$2)</f>
        <v>0</v>
      </c>
      <c r="CF19" s="12">
        <f>SUMIFS(Lançamentos!$G$4:$G$1048576,Lançamentos!$F$4:$F$1048576,Base!$A19,Lançamentos!$D$4:$D$1048576,Base!CF$3,Lançamentos!$E$4:$E$1048576,Base!$CB$2)</f>
        <v>0</v>
      </c>
      <c r="CG19" s="12">
        <f>SUMIFS(Lançamentos!$G$4:$G$1048576,Lançamentos!$F$4:$F$1048576,Base!$A19,Lançamentos!$D$4:$D$1048576,Base!CG$3,Lançamentos!$E$4:$E$1048576,Base!$CB$2)</f>
        <v>0</v>
      </c>
      <c r="CH19" s="12">
        <f>SUMIFS(Lançamentos!$G$4:$G$1048576,Lançamentos!$F$4:$F$1048576,Base!$A19,Lançamentos!$D$4:$D$1048576,Base!CH$3,Lançamentos!$E$4:$E$1048576,Base!$CB$2)</f>
        <v>0</v>
      </c>
      <c r="CI19" s="12">
        <f>SUMIFS(Lançamentos!$G$4:$G$1048576,Lançamentos!$F$4:$F$1048576,Base!$A19,Lançamentos!$D$4:$D$1048576,Base!CI$3,Lançamentos!$E$4:$E$1048576,Base!$CB$2)</f>
        <v>0</v>
      </c>
      <c r="CJ19" s="12">
        <f>SUMIFS(Lançamentos!$G$4:$G$1048576,Lançamentos!$F$4:$F$1048576,Base!$A19,Lançamentos!$D$4:$D$1048576,Base!CJ$3,Lançamentos!$E$4:$E$1048576,Base!$CB$2)</f>
        <v>0</v>
      </c>
      <c r="CK19" s="12">
        <f>SUMIFS(Lançamentos!$G$4:$G$1048576,Lançamentos!$F$4:$F$1048576,Base!$A19,Lançamentos!$D$4:$D$1048576,Base!CK$3,Lançamentos!$E$4:$E$1048576,Base!$CB$2)</f>
        <v>0</v>
      </c>
      <c r="CL19" s="12">
        <f>SUMIFS(Lançamentos!$G$4:$G$1048576,Lançamentos!$F$4:$F$1048576,Base!$A19,Lançamentos!$D$4:$D$1048576,Base!CL$3,Lançamentos!$E$4:$E$1048576,Base!$CB$2)</f>
        <v>0</v>
      </c>
      <c r="CM19" s="12">
        <f>SUMIFS(Lançamentos!$G$4:$G$1048576,Lançamentos!$F$4:$F$1048576,Base!$A19,Lançamentos!$D$4:$D$1048576,Base!CM$3,Lançamentos!$E$4:$E$1048576,Base!$CB$2)</f>
        <v>0</v>
      </c>
      <c r="CN19" s="20">
        <f t="shared" si="21"/>
        <v>0</v>
      </c>
      <c r="CO19" s="12">
        <f>SUMIFS(Lançamentos!$G$4:$G$1048576,Lançamentos!$F$4:$F$1048576,Base!$A19,Lançamentos!$D$4:$D$1048576,Base!CO$3,Lançamentos!$E$4:$E$1048576,Base!$CO$2)</f>
        <v>0</v>
      </c>
      <c r="CP19" s="12">
        <f>SUMIFS(Lançamentos!$G$4:$G$1048576,Lançamentos!$F$4:$F$1048576,Base!$A19,Lançamentos!$D$4:$D$1048576,Base!CP$3,Lançamentos!$E$4:$E$1048576,Base!$CO$2)</f>
        <v>0</v>
      </c>
      <c r="CQ19" s="12">
        <f>SUMIFS(Lançamentos!$G$4:$G$1048576,Lançamentos!$F$4:$F$1048576,Base!$A19,Lançamentos!$D$4:$D$1048576,Base!CQ$3,Lançamentos!$E$4:$E$1048576,Base!$CO$2)</f>
        <v>0</v>
      </c>
      <c r="CR19" s="12">
        <f>SUMIFS(Lançamentos!$G$4:$G$1048576,Lançamentos!$F$4:$F$1048576,Base!$A19,Lançamentos!$D$4:$D$1048576,Base!CR$3,Lançamentos!$E$4:$E$1048576,Base!$CO$2)</f>
        <v>0</v>
      </c>
      <c r="CS19" s="12">
        <f>SUMIFS(Lançamentos!$G$4:$G$1048576,Lançamentos!$F$4:$F$1048576,Base!$A19,Lançamentos!$D$4:$D$1048576,Base!CS$3,Lançamentos!$E$4:$E$1048576,Base!$CO$2)</f>
        <v>0</v>
      </c>
      <c r="CT19" s="12">
        <f>SUMIFS(Lançamentos!$G$4:$G$1048576,Lançamentos!$F$4:$F$1048576,Base!$A19,Lançamentos!$D$4:$D$1048576,Base!CT$3,Lançamentos!$E$4:$E$1048576,Base!$CO$2)</f>
        <v>0</v>
      </c>
      <c r="CU19" s="12">
        <f>SUMIFS(Lançamentos!$G$4:$G$1048576,Lançamentos!$F$4:$F$1048576,Base!$A19,Lançamentos!$D$4:$D$1048576,Base!CU$3,Lançamentos!$E$4:$E$1048576,Base!$CO$2)</f>
        <v>0</v>
      </c>
      <c r="CV19" s="12">
        <f>SUMIFS(Lançamentos!$G$4:$G$1048576,Lançamentos!$F$4:$F$1048576,Base!$A19,Lançamentos!$D$4:$D$1048576,Base!CV$3,Lançamentos!$E$4:$E$1048576,Base!$CO$2)</f>
        <v>0</v>
      </c>
      <c r="CW19" s="12">
        <f>SUMIFS(Lançamentos!$G$4:$G$1048576,Lançamentos!$F$4:$F$1048576,Base!$A19,Lançamentos!$D$4:$D$1048576,Base!CW$3,Lançamentos!$E$4:$E$1048576,Base!$CO$2)</f>
        <v>0</v>
      </c>
      <c r="CX19" s="12">
        <f>SUMIFS(Lançamentos!$G$4:$G$1048576,Lançamentos!$F$4:$F$1048576,Base!$A19,Lançamentos!$D$4:$D$1048576,Base!CX$3,Lançamentos!$E$4:$E$1048576,Base!$CO$2)</f>
        <v>0</v>
      </c>
      <c r="CY19" s="12">
        <f>SUMIFS(Lançamentos!$G$4:$G$1048576,Lançamentos!$F$4:$F$1048576,Base!$A19,Lançamentos!$D$4:$D$1048576,Base!CY$3,Lançamentos!$E$4:$E$1048576,Base!$CO$2)</f>
        <v>0</v>
      </c>
      <c r="CZ19" s="12">
        <f>SUMIFS(Lançamentos!$G$4:$G$1048576,Lançamentos!$F$4:$F$1048576,Base!$A19,Lançamentos!$D$4:$D$1048576,Base!CZ$3,Lançamentos!$E$4:$E$1048576,Base!$CO$2)</f>
        <v>0</v>
      </c>
      <c r="DA19" s="20">
        <f t="shared" si="22"/>
        <v>0</v>
      </c>
      <c r="DB19" s="12">
        <f>SUMIFS(Lançamentos!$G$4:$G$1048576,Lançamentos!$F$4:$F$1048576,Base!$A19,Lançamentos!$D$4:$D$1048576,Base!DB$3,Lançamentos!$E$4:$E$1048576,Base!$DB$2)</f>
        <v>0</v>
      </c>
      <c r="DC19" s="12">
        <f>SUMIFS(Lançamentos!$G$4:$G$1048576,Lançamentos!$F$4:$F$1048576,Base!$A19,Lançamentos!$D$4:$D$1048576,Base!DC$3,Lançamentos!$E$4:$E$1048576,Base!$DB$2)</f>
        <v>0</v>
      </c>
      <c r="DD19" s="12">
        <f>SUMIFS(Lançamentos!$G$4:$G$1048576,Lançamentos!$F$4:$F$1048576,Base!$A19,Lançamentos!$D$4:$D$1048576,Base!DD$3,Lançamentos!$E$4:$E$1048576,Base!$DB$2)</f>
        <v>0</v>
      </c>
      <c r="DE19" s="12">
        <f>SUMIFS(Lançamentos!$G$4:$G$1048576,Lançamentos!$F$4:$F$1048576,Base!$A19,Lançamentos!$D$4:$D$1048576,Base!DE$3,Lançamentos!$E$4:$E$1048576,Base!$DB$2)</f>
        <v>0</v>
      </c>
      <c r="DF19" s="12">
        <f>SUMIFS(Lançamentos!$G$4:$G$1048576,Lançamentos!$F$4:$F$1048576,Base!$A19,Lançamentos!$D$4:$D$1048576,Base!DF$3,Lançamentos!$E$4:$E$1048576,Base!$DB$2)</f>
        <v>0</v>
      </c>
      <c r="DG19" s="12">
        <f>SUMIFS(Lançamentos!$G$4:$G$1048576,Lançamentos!$F$4:$F$1048576,Base!$A19,Lançamentos!$D$4:$D$1048576,Base!DG$3,Lançamentos!$E$4:$E$1048576,Base!$DB$2)</f>
        <v>0</v>
      </c>
      <c r="DH19" s="12">
        <f>SUMIFS(Lançamentos!$G$4:$G$1048576,Lançamentos!$F$4:$F$1048576,Base!$A19,Lançamentos!$D$4:$D$1048576,Base!DH$3,Lançamentos!$E$4:$E$1048576,Base!$DB$2)</f>
        <v>0</v>
      </c>
      <c r="DI19" s="12">
        <f>SUMIFS(Lançamentos!$G$4:$G$1048576,Lançamentos!$F$4:$F$1048576,Base!$A19,Lançamentos!$D$4:$D$1048576,Base!DI$3,Lançamentos!$E$4:$E$1048576,Base!$DB$2)</f>
        <v>0</v>
      </c>
      <c r="DJ19" s="12">
        <f>SUMIFS(Lançamentos!$G$4:$G$1048576,Lançamentos!$F$4:$F$1048576,Base!$A19,Lançamentos!$D$4:$D$1048576,Base!DJ$3,Lançamentos!$E$4:$E$1048576,Base!$DB$2)</f>
        <v>0</v>
      </c>
      <c r="DK19" s="12">
        <f>SUMIFS(Lançamentos!$G$4:$G$1048576,Lançamentos!$F$4:$F$1048576,Base!$A19,Lançamentos!$D$4:$D$1048576,Base!DK$3,Lançamentos!$E$4:$E$1048576,Base!$DB$2)</f>
        <v>0</v>
      </c>
      <c r="DL19" s="12">
        <f>SUMIFS(Lançamentos!$G$4:$G$1048576,Lançamentos!$F$4:$F$1048576,Base!$A19,Lançamentos!$D$4:$D$1048576,Base!DL$3,Lançamentos!$E$4:$E$1048576,Base!$DB$2)</f>
        <v>0</v>
      </c>
      <c r="DM19" s="12">
        <f>SUMIFS(Lançamentos!$G$4:$G$1048576,Lançamentos!$F$4:$F$1048576,Base!$A19,Lançamentos!$D$4:$D$1048576,Base!DM$3,Lançamentos!$E$4:$E$1048576,Base!$DB$2)</f>
        <v>0</v>
      </c>
      <c r="DN19" s="20">
        <f t="shared" si="23"/>
        <v>0</v>
      </c>
      <c r="DO19" s="12">
        <f>SUMIFS(Lançamentos!$G$4:$G$1048576,Lançamentos!$F$4:$F$1048576,Base!$A19,Lançamentos!$D$4:$D$1048576,Base!DO$3,Lançamentos!$E$4:$E$1048576,Base!$DO$2)</f>
        <v>0</v>
      </c>
      <c r="DP19" s="12">
        <f>SUMIFS(Lançamentos!$G$4:$G$1048576,Lançamentos!$F$4:$F$1048576,Base!$A19,Lançamentos!$D$4:$D$1048576,Base!DP$3,Lançamentos!$E$4:$E$1048576,Base!$DO$2)</f>
        <v>0</v>
      </c>
      <c r="DQ19" s="12">
        <f>SUMIFS(Lançamentos!$G$4:$G$1048576,Lançamentos!$F$4:$F$1048576,Base!$A19,Lançamentos!$D$4:$D$1048576,Base!DQ$3,Lançamentos!$E$4:$E$1048576,Base!$DO$2)</f>
        <v>0</v>
      </c>
      <c r="DR19" s="12">
        <f>SUMIFS(Lançamentos!$G$4:$G$1048576,Lançamentos!$F$4:$F$1048576,Base!$A19,Lançamentos!$D$4:$D$1048576,Base!DR$3,Lançamentos!$E$4:$E$1048576,Base!$DO$2)</f>
        <v>0</v>
      </c>
      <c r="DS19" s="12">
        <f>SUMIFS(Lançamentos!$G$4:$G$1048576,Lançamentos!$F$4:$F$1048576,Base!$A19,Lançamentos!$D$4:$D$1048576,Base!DS$3,Lançamentos!$E$4:$E$1048576,Base!$DO$2)</f>
        <v>0</v>
      </c>
      <c r="DT19" s="12">
        <f>SUMIFS(Lançamentos!$G$4:$G$1048576,Lançamentos!$F$4:$F$1048576,Base!$A19,Lançamentos!$D$4:$D$1048576,Base!DT$3,Lançamentos!$E$4:$E$1048576,Base!$DO$2)</f>
        <v>0</v>
      </c>
      <c r="DU19" s="12">
        <f>SUMIFS(Lançamentos!$G$4:$G$1048576,Lançamentos!$F$4:$F$1048576,Base!$A19,Lançamentos!$D$4:$D$1048576,Base!DU$3,Lançamentos!$E$4:$E$1048576,Base!$DO$2)</f>
        <v>0</v>
      </c>
      <c r="DV19" s="12">
        <f>SUMIFS(Lançamentos!$G$4:$G$1048576,Lançamentos!$F$4:$F$1048576,Base!$A19,Lançamentos!$D$4:$D$1048576,Base!DV$3,Lançamentos!$E$4:$E$1048576,Base!$DO$2)</f>
        <v>0</v>
      </c>
      <c r="DW19" s="12">
        <f>SUMIFS(Lançamentos!$G$4:$G$1048576,Lançamentos!$F$4:$F$1048576,Base!$A19,Lançamentos!$D$4:$D$1048576,Base!DW$3,Lançamentos!$E$4:$E$1048576,Base!$DO$2)</f>
        <v>0</v>
      </c>
      <c r="DX19" s="12">
        <f>SUMIFS(Lançamentos!$G$4:$G$1048576,Lançamentos!$F$4:$F$1048576,Base!$A19,Lançamentos!$D$4:$D$1048576,Base!DX$3,Lançamentos!$E$4:$E$1048576,Base!$DO$2)</f>
        <v>0</v>
      </c>
      <c r="DY19" s="12">
        <f>SUMIFS(Lançamentos!$G$4:$G$1048576,Lançamentos!$F$4:$F$1048576,Base!$A19,Lançamentos!$D$4:$D$1048576,Base!DY$3,Lançamentos!$E$4:$E$1048576,Base!$DO$2)</f>
        <v>0</v>
      </c>
      <c r="DZ19" s="12">
        <f>SUMIFS(Lançamentos!$G$4:$G$1048576,Lançamentos!$F$4:$F$1048576,Base!$A19,Lançamentos!$D$4:$D$1048576,Base!DZ$3,Lançamentos!$E$4:$E$1048576,Base!$DO$2)</f>
        <v>0</v>
      </c>
      <c r="EA19" s="20">
        <f t="shared" si="24"/>
        <v>0</v>
      </c>
      <c r="EB19" s="12">
        <f>SUMIFS(Lançamentos!$G$4:$G$1048576,Lançamentos!$F$4:$F$1048576,Base!$A19,Lançamentos!$D$4:$D$1048576,Base!EB$3,Lançamentos!$E$4:$E$1048576,Base!$EB$2)</f>
        <v>0</v>
      </c>
      <c r="EC19" s="12">
        <f>SUMIFS(Lançamentos!$G$4:$G$1048576,Lançamentos!$F$4:$F$1048576,Base!$A19,Lançamentos!$D$4:$D$1048576,Base!EC$3,Lançamentos!$E$4:$E$1048576,Base!$EB$2)</f>
        <v>0</v>
      </c>
      <c r="ED19" s="12">
        <f>SUMIFS(Lançamentos!$G$4:$G$1048576,Lançamentos!$F$4:$F$1048576,Base!$A19,Lançamentos!$D$4:$D$1048576,Base!ED$3,Lançamentos!$E$4:$E$1048576,Base!$EB$2)</f>
        <v>0</v>
      </c>
      <c r="EE19" s="12">
        <f>SUMIFS(Lançamentos!$G$4:$G$1048576,Lançamentos!$F$4:$F$1048576,Base!$A19,Lançamentos!$D$4:$D$1048576,Base!EE$3,Lançamentos!$E$4:$E$1048576,Base!$EB$2)</f>
        <v>0</v>
      </c>
      <c r="EF19" s="12">
        <f>SUMIFS(Lançamentos!$G$4:$G$1048576,Lançamentos!$F$4:$F$1048576,Base!$A19,Lançamentos!$D$4:$D$1048576,Base!EF$3,Lançamentos!$E$4:$E$1048576,Base!$EB$2)</f>
        <v>0</v>
      </c>
      <c r="EG19" s="12">
        <f>SUMIFS(Lançamentos!$G$4:$G$1048576,Lançamentos!$F$4:$F$1048576,Base!$A19,Lançamentos!$D$4:$D$1048576,Base!EG$3,Lançamentos!$E$4:$E$1048576,Base!$EB$2)</f>
        <v>0</v>
      </c>
      <c r="EH19" s="12">
        <f>SUMIFS(Lançamentos!$G$4:$G$1048576,Lançamentos!$F$4:$F$1048576,Base!$A19,Lançamentos!$D$4:$D$1048576,Base!EH$3,Lançamentos!$E$4:$E$1048576,Base!$EB$2)</f>
        <v>0</v>
      </c>
      <c r="EI19" s="12">
        <f>SUMIFS(Lançamentos!$G$4:$G$1048576,Lançamentos!$F$4:$F$1048576,Base!$A19,Lançamentos!$D$4:$D$1048576,Base!EI$3,Lançamentos!$E$4:$E$1048576,Base!$EB$2)</f>
        <v>0</v>
      </c>
      <c r="EJ19" s="12">
        <f>SUMIFS(Lançamentos!$G$4:$G$1048576,Lançamentos!$F$4:$F$1048576,Base!$A19,Lançamentos!$D$4:$D$1048576,Base!EJ$3,Lançamentos!$E$4:$E$1048576,Base!$EB$2)</f>
        <v>0</v>
      </c>
      <c r="EK19" s="12">
        <f>SUMIFS(Lançamentos!$G$4:$G$1048576,Lançamentos!$F$4:$F$1048576,Base!$A19,Lançamentos!$D$4:$D$1048576,Base!EK$3,Lançamentos!$E$4:$E$1048576,Base!$EB$2)</f>
        <v>0</v>
      </c>
      <c r="EL19" s="12">
        <f>SUMIFS(Lançamentos!$G$4:$G$1048576,Lançamentos!$F$4:$F$1048576,Base!$A19,Lançamentos!$D$4:$D$1048576,Base!EL$3,Lançamentos!$E$4:$E$1048576,Base!$EB$2)</f>
        <v>0</v>
      </c>
      <c r="EM19" s="12">
        <f>SUMIFS(Lançamentos!$G$4:$G$1048576,Lançamentos!$F$4:$F$1048576,Base!$A19,Lançamentos!$D$4:$D$1048576,Base!EM$3,Lançamentos!$E$4:$E$1048576,Base!$EB$2)</f>
        <v>0</v>
      </c>
      <c r="EN19" s="20">
        <f t="shared" si="25"/>
        <v>0</v>
      </c>
      <c r="EO19" s="12">
        <f>SUMIFS(Lançamentos!$G$4:$G$1048576,Lançamentos!$F$4:$F$1048576,Base!$A19,Lançamentos!$D$4:$D$1048576,Base!EO$3,Lançamentos!$E$4:$E$1048576,Base!$EO$2)</f>
        <v>0</v>
      </c>
      <c r="EP19" s="12">
        <f>SUMIFS(Lançamentos!$G$4:$G$1048576,Lançamentos!$F$4:$F$1048576,Base!$A19,Lançamentos!$D$4:$D$1048576,Base!EP$3,Lançamentos!$E$4:$E$1048576,Base!$EO$2)</f>
        <v>0</v>
      </c>
      <c r="EQ19" s="12">
        <f>SUMIFS(Lançamentos!$G$4:$G$1048576,Lançamentos!$F$4:$F$1048576,Base!$A19,Lançamentos!$D$4:$D$1048576,Base!EQ$3,Lançamentos!$E$4:$E$1048576,Base!$EO$2)</f>
        <v>0</v>
      </c>
      <c r="ER19" s="12">
        <f>SUMIFS(Lançamentos!$G$4:$G$1048576,Lançamentos!$F$4:$F$1048576,Base!$A19,Lançamentos!$D$4:$D$1048576,Base!ER$3,Lançamentos!$E$4:$E$1048576,Base!$EO$2)</f>
        <v>0</v>
      </c>
      <c r="ES19" s="12">
        <f>SUMIFS(Lançamentos!$G$4:$G$1048576,Lançamentos!$F$4:$F$1048576,Base!$A19,Lançamentos!$D$4:$D$1048576,Base!ES$3,Lançamentos!$E$4:$E$1048576,Base!$EO$2)</f>
        <v>0</v>
      </c>
      <c r="ET19" s="12">
        <f>SUMIFS(Lançamentos!$G$4:$G$1048576,Lançamentos!$F$4:$F$1048576,Base!$A19,Lançamentos!$D$4:$D$1048576,Base!ET$3,Lançamentos!$E$4:$E$1048576,Base!$EO$2)</f>
        <v>0</v>
      </c>
      <c r="EU19" s="12">
        <f>SUMIFS(Lançamentos!$G$4:$G$1048576,Lançamentos!$F$4:$F$1048576,Base!$A19,Lançamentos!$D$4:$D$1048576,Base!EU$3,Lançamentos!$E$4:$E$1048576,Base!$EO$2)</f>
        <v>0</v>
      </c>
      <c r="EV19" s="12">
        <f>SUMIFS(Lançamentos!$G$4:$G$1048576,Lançamentos!$F$4:$F$1048576,Base!$A19,Lançamentos!$D$4:$D$1048576,Base!EV$3,Lançamentos!$E$4:$E$1048576,Base!$EO$2)</f>
        <v>0</v>
      </c>
      <c r="EW19" s="12">
        <f>SUMIFS(Lançamentos!$G$4:$G$1048576,Lançamentos!$F$4:$F$1048576,Base!$A19,Lançamentos!$D$4:$D$1048576,Base!EW$3,Lançamentos!$E$4:$E$1048576,Base!$EO$2)</f>
        <v>0</v>
      </c>
      <c r="EX19" s="12">
        <f>SUMIFS(Lançamentos!$G$4:$G$1048576,Lançamentos!$F$4:$F$1048576,Base!$A19,Lançamentos!$D$4:$D$1048576,Base!EX$3,Lançamentos!$E$4:$E$1048576,Base!$EO$2)</f>
        <v>0</v>
      </c>
      <c r="EY19" s="12">
        <f>SUMIFS(Lançamentos!$G$4:$G$1048576,Lançamentos!$F$4:$F$1048576,Base!$A19,Lançamentos!$D$4:$D$1048576,Base!EY$3,Lançamentos!$E$4:$E$1048576,Base!$EO$2)</f>
        <v>0</v>
      </c>
      <c r="EZ19" s="12">
        <f>SUMIFS(Lançamentos!$G$4:$G$1048576,Lançamentos!$F$4:$F$1048576,Base!$A19,Lançamentos!$D$4:$D$1048576,Base!EZ$3,Lançamentos!$E$4:$E$1048576,Base!$EO$2)</f>
        <v>0</v>
      </c>
      <c r="FA19" s="20">
        <f t="shared" si="26"/>
        <v>0</v>
      </c>
      <c r="FB19" s="12">
        <f>SUMIFS(Lançamentos!$G$4:$G$1048576,Lançamentos!$F$4:$F$1048576,Base!$A19,Lançamentos!$D$4:$D$1048576,Base!FB$3,Lançamentos!$E$4:$E$1048576,Base!$FB$2)</f>
        <v>0</v>
      </c>
      <c r="FC19" s="12">
        <f>SUMIFS(Lançamentos!$G$4:$G$1048576,Lançamentos!$F$4:$F$1048576,Base!$A19,Lançamentos!$D$4:$D$1048576,Base!FC$3,Lançamentos!$E$4:$E$1048576,Base!$FB$2)</f>
        <v>0</v>
      </c>
      <c r="FD19" s="12">
        <f>SUMIFS(Lançamentos!$G$4:$G$1048576,Lançamentos!$F$4:$F$1048576,Base!$A19,Lançamentos!$D$4:$D$1048576,Base!FD$3,Lançamentos!$E$4:$E$1048576,Base!$FB$2)</f>
        <v>0</v>
      </c>
      <c r="FE19" s="12">
        <f>SUMIFS(Lançamentos!$G$4:$G$1048576,Lançamentos!$F$4:$F$1048576,Base!$A19,Lançamentos!$D$4:$D$1048576,Base!FE$3,Lançamentos!$E$4:$E$1048576,Base!$FB$2)</f>
        <v>0</v>
      </c>
      <c r="FF19" s="12">
        <f>SUMIFS(Lançamentos!$G$4:$G$1048576,Lançamentos!$F$4:$F$1048576,Base!$A19,Lançamentos!$D$4:$D$1048576,Base!FF$3,Lançamentos!$E$4:$E$1048576,Base!$FB$2)</f>
        <v>0</v>
      </c>
      <c r="FG19" s="12">
        <f>SUMIFS(Lançamentos!$G$4:$G$1048576,Lançamentos!$F$4:$F$1048576,Base!$A19,Lançamentos!$D$4:$D$1048576,Base!FG$3,Lançamentos!$E$4:$E$1048576,Base!$FB$2)</f>
        <v>0</v>
      </c>
      <c r="FH19" s="12">
        <f>SUMIFS(Lançamentos!$G$4:$G$1048576,Lançamentos!$F$4:$F$1048576,Base!$A19,Lançamentos!$D$4:$D$1048576,Base!FH$3,Lançamentos!$E$4:$E$1048576,Base!$FB$2)</f>
        <v>0</v>
      </c>
      <c r="FI19" s="12">
        <f>SUMIFS(Lançamentos!$G$4:$G$1048576,Lançamentos!$F$4:$F$1048576,Base!$A19,Lançamentos!$D$4:$D$1048576,Base!FI$3,Lançamentos!$E$4:$E$1048576,Base!$FB$2)</f>
        <v>0</v>
      </c>
      <c r="FJ19" s="12">
        <f>SUMIFS(Lançamentos!$G$4:$G$1048576,Lançamentos!$F$4:$F$1048576,Base!$A19,Lançamentos!$D$4:$D$1048576,Base!FJ$3,Lançamentos!$E$4:$E$1048576,Base!$FB$2)</f>
        <v>0</v>
      </c>
      <c r="FK19" s="12">
        <f>SUMIFS(Lançamentos!$G$4:$G$1048576,Lançamentos!$F$4:$F$1048576,Base!$A19,Lançamentos!$D$4:$D$1048576,Base!FK$3,Lançamentos!$E$4:$E$1048576,Base!$FB$2)</f>
        <v>0</v>
      </c>
      <c r="FL19" s="12">
        <f>SUMIFS(Lançamentos!$G$4:$G$1048576,Lançamentos!$F$4:$F$1048576,Base!$A19,Lançamentos!$D$4:$D$1048576,Base!FL$3,Lançamentos!$E$4:$E$1048576,Base!$FB$2)</f>
        <v>0</v>
      </c>
      <c r="FM19" s="12">
        <f>SUMIFS(Lançamentos!$G$4:$G$1048576,Lançamentos!$F$4:$F$1048576,Base!$A19,Lançamentos!$D$4:$D$1048576,Base!FM$3,Lançamentos!$E$4:$E$1048576,Base!$FB$2)</f>
        <v>0</v>
      </c>
      <c r="FN19" s="20">
        <f t="shared" si="27"/>
        <v>0</v>
      </c>
      <c r="FO19" s="12">
        <f>SUMIFS(Lançamentos!$G$4:$G$1048576,Lançamentos!$F$4:$F$1048576,Base!$A19,Lançamentos!$D$4:$D$1048576,Base!FO$3,Lançamentos!$E$4:$E$1048576,Base!$FO$2)</f>
        <v>0</v>
      </c>
      <c r="FP19" s="12">
        <f>SUMIFS(Lançamentos!$G$4:$G$1048576,Lançamentos!$F$4:$F$1048576,Base!$A19,Lançamentos!$D$4:$D$1048576,Base!FP$3,Lançamentos!$E$4:$E$1048576,Base!$FO$2)</f>
        <v>0</v>
      </c>
      <c r="FQ19" s="12">
        <f>SUMIFS(Lançamentos!$G$4:$G$1048576,Lançamentos!$F$4:$F$1048576,Base!$A19,Lançamentos!$D$4:$D$1048576,Base!FQ$3,Lançamentos!$E$4:$E$1048576,Base!$FO$2)</f>
        <v>0</v>
      </c>
      <c r="FR19" s="12">
        <f>SUMIFS(Lançamentos!$G$4:$G$1048576,Lançamentos!$F$4:$F$1048576,Base!$A19,Lançamentos!$D$4:$D$1048576,Base!FR$3,Lançamentos!$E$4:$E$1048576,Base!$FO$2)</f>
        <v>0</v>
      </c>
      <c r="FS19" s="12">
        <f>SUMIFS(Lançamentos!$G$4:$G$1048576,Lançamentos!$F$4:$F$1048576,Base!$A19,Lançamentos!$D$4:$D$1048576,Base!FS$3,Lançamentos!$E$4:$E$1048576,Base!$FO$2)</f>
        <v>0</v>
      </c>
      <c r="FT19" s="12">
        <f>SUMIFS(Lançamentos!$G$4:$G$1048576,Lançamentos!$F$4:$F$1048576,Base!$A19,Lançamentos!$D$4:$D$1048576,Base!FT$3,Lançamentos!$E$4:$E$1048576,Base!$FO$2)</f>
        <v>0</v>
      </c>
      <c r="FU19" s="12">
        <f>SUMIFS(Lançamentos!$G$4:$G$1048576,Lançamentos!$F$4:$F$1048576,Base!$A19,Lançamentos!$D$4:$D$1048576,Base!FU$3,Lançamentos!$E$4:$E$1048576,Base!$FO$2)</f>
        <v>0</v>
      </c>
      <c r="FV19" s="12">
        <f>SUMIFS(Lançamentos!$G$4:$G$1048576,Lançamentos!$F$4:$F$1048576,Base!$A19,Lançamentos!$D$4:$D$1048576,Base!FV$3,Lançamentos!$E$4:$E$1048576,Base!$FO$2)</f>
        <v>0</v>
      </c>
      <c r="FW19" s="12">
        <f>SUMIFS(Lançamentos!$G$4:$G$1048576,Lançamentos!$F$4:$F$1048576,Base!$A19,Lançamentos!$D$4:$D$1048576,Base!FW$3,Lançamentos!$E$4:$E$1048576,Base!$FO$2)</f>
        <v>0</v>
      </c>
      <c r="FX19" s="12">
        <f>SUMIFS(Lançamentos!$G$4:$G$1048576,Lançamentos!$F$4:$F$1048576,Base!$A19,Lançamentos!$D$4:$D$1048576,Base!FX$3,Lançamentos!$E$4:$E$1048576,Base!$FO$2)</f>
        <v>0</v>
      </c>
      <c r="FY19" s="12">
        <f>SUMIFS(Lançamentos!$G$4:$G$1048576,Lançamentos!$F$4:$F$1048576,Base!$A19,Lançamentos!$D$4:$D$1048576,Base!FY$3,Lançamentos!$E$4:$E$1048576,Base!$FO$2)</f>
        <v>0</v>
      </c>
      <c r="FZ19" s="12">
        <f>SUMIFS(Lançamentos!$G$4:$G$1048576,Lançamentos!$F$4:$F$1048576,Base!$A19,Lançamentos!$D$4:$D$1048576,Base!FZ$3,Lançamentos!$E$4:$E$1048576,Base!$FO$2)</f>
        <v>0</v>
      </c>
      <c r="GA19" s="20">
        <f t="shared" si="28"/>
        <v>0</v>
      </c>
      <c r="GB19" s="12">
        <f>SUMIFS(Lançamentos!$G$4:$G$1048576,Lançamentos!$F$4:$F$1048576,Base!$A19,Lançamentos!$D$4:$D$1048576,Base!GB$3,Lançamentos!$E$4:$E$1048576,Base!$GB$2)</f>
        <v>0</v>
      </c>
      <c r="GC19" s="12">
        <f>SUMIFS(Lançamentos!$G$4:$G$1048576,Lançamentos!$F$4:$F$1048576,Base!$A19,Lançamentos!$D$4:$D$1048576,Base!GC$3,Lançamentos!$E$4:$E$1048576,Base!$GB$2)</f>
        <v>0</v>
      </c>
      <c r="GD19" s="12">
        <f>SUMIFS(Lançamentos!$G$4:$G$1048576,Lançamentos!$F$4:$F$1048576,Base!$A19,Lançamentos!$D$4:$D$1048576,Base!GD$3,Lançamentos!$E$4:$E$1048576,Base!$GB$2)</f>
        <v>0</v>
      </c>
      <c r="GE19" s="12">
        <f>SUMIFS(Lançamentos!$G$4:$G$1048576,Lançamentos!$F$4:$F$1048576,Base!$A19,Lançamentos!$D$4:$D$1048576,Base!GE$3,Lançamentos!$E$4:$E$1048576,Base!$GB$2)</f>
        <v>0</v>
      </c>
      <c r="GF19" s="12">
        <f>SUMIFS(Lançamentos!$G$4:$G$1048576,Lançamentos!$F$4:$F$1048576,Base!$A19,Lançamentos!$D$4:$D$1048576,Base!GF$3,Lançamentos!$E$4:$E$1048576,Base!$GB$2)</f>
        <v>0</v>
      </c>
      <c r="GG19" s="12">
        <f>SUMIFS(Lançamentos!$G$4:$G$1048576,Lançamentos!$F$4:$F$1048576,Base!$A19,Lançamentos!$D$4:$D$1048576,Base!GG$3,Lançamentos!$E$4:$E$1048576,Base!$GB$2)</f>
        <v>0</v>
      </c>
      <c r="GH19" s="12">
        <f>SUMIFS(Lançamentos!$G$4:$G$1048576,Lançamentos!$F$4:$F$1048576,Base!$A19,Lançamentos!$D$4:$D$1048576,Base!GH$3,Lançamentos!$E$4:$E$1048576,Base!$GB$2)</f>
        <v>0</v>
      </c>
      <c r="GI19" s="12">
        <f>SUMIFS(Lançamentos!$G$4:$G$1048576,Lançamentos!$F$4:$F$1048576,Base!$A19,Lançamentos!$D$4:$D$1048576,Base!GI$3,Lançamentos!$E$4:$E$1048576,Base!$GB$2)</f>
        <v>0</v>
      </c>
      <c r="GJ19" s="12">
        <f>SUMIFS(Lançamentos!$G$4:$G$1048576,Lançamentos!$F$4:$F$1048576,Base!$A19,Lançamentos!$D$4:$D$1048576,Base!GJ$3,Lançamentos!$E$4:$E$1048576,Base!$GB$2)</f>
        <v>0</v>
      </c>
      <c r="GK19" s="12">
        <f>SUMIFS(Lançamentos!$G$4:$G$1048576,Lançamentos!$F$4:$F$1048576,Base!$A19,Lançamentos!$D$4:$D$1048576,Base!GK$3,Lançamentos!$E$4:$E$1048576,Base!$GB$2)</f>
        <v>0</v>
      </c>
      <c r="GL19" s="12">
        <f>SUMIFS(Lançamentos!$G$4:$G$1048576,Lançamentos!$F$4:$F$1048576,Base!$A19,Lançamentos!$D$4:$D$1048576,Base!GL$3,Lançamentos!$E$4:$E$1048576,Base!$GB$2)</f>
        <v>0</v>
      </c>
      <c r="GM19" s="12">
        <f>SUMIFS(Lançamentos!$G$4:$G$1048576,Lançamentos!$F$4:$F$1048576,Base!$A19,Lançamentos!$D$4:$D$1048576,Base!GM$3,Lançamentos!$E$4:$E$1048576,Base!$GB$2)</f>
        <v>0</v>
      </c>
      <c r="GN19" s="20">
        <f t="shared" si="29"/>
        <v>0</v>
      </c>
    </row>
    <row r="20" spans="1:198">
      <c r="A20" s="11" t="str">
        <f>IF(Lançamentos!A17="","",Lançamentos!A17)</f>
        <v>Despesas Administrativas</v>
      </c>
      <c r="B20" s="12">
        <f>SUMIFS(Lançamentos!$G$4:$G$1048576,Lançamentos!$F$4:$F$1048576,Base!$A20,Lançamentos!$D$4:$D$1048576,Base!B$3,Lançamentos!$E$4:$E$1048576,Base!$B$2)</f>
        <v>0</v>
      </c>
      <c r="C20" s="12">
        <f>SUMIFS(Lançamentos!$G$4:$G$1048576,Lançamentos!$F$4:$F$1048576,Base!$A20,Lançamentos!$D$4:$D$1048576,Base!C$3,Lançamentos!$E$4:$E$1048576,Base!$B$2)</f>
        <v>0</v>
      </c>
      <c r="D20" s="12">
        <f>SUMIFS(Lançamentos!$G$4:$G$1048576,Lançamentos!$F$4:$F$1048576,Base!$A20,Lançamentos!$D$4:$D$1048576,Base!D$3,Lançamentos!$E$4:$E$1048576,Base!$B$2)</f>
        <v>0</v>
      </c>
      <c r="E20" s="12">
        <f>SUMIFS(Lançamentos!$G$4:$G$1048576,Lançamentos!$F$4:$F$1048576,Base!$A20,Lançamentos!$D$4:$D$1048576,Base!E$3,Lançamentos!$E$4:$E$1048576,Base!$B$2)</f>
        <v>0</v>
      </c>
      <c r="F20" s="12">
        <f>SUMIFS(Lançamentos!$G$4:$G$1048576,Lançamentos!$F$4:$F$1048576,Base!$A20,Lançamentos!$D$4:$D$1048576,Base!F$3,Lançamentos!$E$4:$E$1048576,Base!$B$2)</f>
        <v>0</v>
      </c>
      <c r="G20" s="12">
        <f>SUMIFS(Lançamentos!$G$4:$G$1048576,Lançamentos!$F$4:$F$1048576,Base!$A20,Lançamentos!$D$4:$D$1048576,Base!G$3,Lançamentos!$E$4:$E$1048576,Base!$B$2)</f>
        <v>0</v>
      </c>
      <c r="H20" s="12">
        <f>SUMIFS(Lançamentos!$G$4:$G$1048576,Lançamentos!$F$4:$F$1048576,Base!$A20,Lançamentos!$D$4:$D$1048576,Base!H$3,Lançamentos!$E$4:$E$1048576,Base!$B$2)</f>
        <v>0</v>
      </c>
      <c r="I20" s="12">
        <f>SUMIFS(Lançamentos!$G$4:$G$1048576,Lançamentos!$F$4:$F$1048576,Base!$A20,Lançamentos!$D$4:$D$1048576,Base!I$3,Lançamentos!$E$4:$E$1048576,Base!$B$2)</f>
        <v>0</v>
      </c>
      <c r="J20" s="12">
        <f>SUMIFS(Lançamentos!$G$4:$G$1048576,Lançamentos!$F$4:$F$1048576,Base!$A20,Lançamentos!$D$4:$D$1048576,Base!J$3,Lançamentos!$E$4:$E$1048576,Base!$B$2)</f>
        <v>0</v>
      </c>
      <c r="K20" s="12">
        <f>SUMIFS(Lançamentos!$G$4:$G$1048576,Lançamentos!$F$4:$F$1048576,Base!$A20,Lançamentos!$D$4:$D$1048576,Base!K$3,Lançamentos!$E$4:$E$1048576,Base!$B$2)</f>
        <v>0</v>
      </c>
      <c r="L20" s="12">
        <f>SUMIFS(Lançamentos!$G$4:$G$1048576,Lançamentos!$F$4:$F$1048576,Base!$A20,Lançamentos!$D$4:$D$1048576,Base!L$3,Lançamentos!$E$4:$E$1048576,Base!$B$2)</f>
        <v>0</v>
      </c>
      <c r="M20" s="12">
        <f>SUMIFS(Lançamentos!$G$4:$G$1048576,Lançamentos!$F$4:$F$1048576,Base!$A20,Lançamentos!$D$4:$D$1048576,Base!M$3,Lançamentos!$E$4:$E$1048576,Base!$B$2)</f>
        <v>0</v>
      </c>
      <c r="N20" s="20">
        <f t="shared" si="15"/>
        <v>0</v>
      </c>
      <c r="O20" s="12">
        <f>SUMIFS(Lançamentos!$G$4:$G$1048576,Lançamentos!$F$4:$F$1048576,Base!$A20,Lançamentos!$D$4:$D$1048576,Base!O$3,Lançamentos!$E$4:$E$1048576,Base!$O$2)</f>
        <v>0</v>
      </c>
      <c r="P20" s="12">
        <f>SUMIFS(Lançamentos!$G$4:$G$1048576,Lançamentos!$F$4:$F$1048576,Base!$A20,Lançamentos!$D$4:$D$1048576,Base!P$3,Lançamentos!$E$4:$E$1048576,Base!$O$2)</f>
        <v>0</v>
      </c>
      <c r="Q20" s="12">
        <f>SUMIFS(Lançamentos!$G$4:$G$1048576,Lançamentos!$F$4:$F$1048576,Base!$A20,Lançamentos!$D$4:$D$1048576,Base!Q$3,Lançamentos!$E$4:$E$1048576,Base!$O$2)</f>
        <v>0</v>
      </c>
      <c r="R20" s="12">
        <f>SUMIFS(Lançamentos!$G$4:$G$1048576,Lançamentos!$F$4:$F$1048576,Base!$A20,Lançamentos!$D$4:$D$1048576,Base!R$3,Lançamentos!$E$4:$E$1048576,Base!$O$2)</f>
        <v>0</v>
      </c>
      <c r="S20" s="12">
        <f>SUMIFS(Lançamentos!$G$4:$G$1048576,Lançamentos!$F$4:$F$1048576,Base!$A20,Lançamentos!$D$4:$D$1048576,Base!S$3,Lançamentos!$E$4:$E$1048576,Base!$O$2)</f>
        <v>0</v>
      </c>
      <c r="T20" s="12">
        <f>SUMIFS(Lançamentos!$G$4:$G$1048576,Lançamentos!$F$4:$F$1048576,Base!$A20,Lançamentos!$D$4:$D$1048576,Base!T$3,Lançamentos!$E$4:$E$1048576,Base!$O$2)</f>
        <v>0</v>
      </c>
      <c r="U20" s="12">
        <f>SUMIFS(Lançamentos!$G$4:$G$1048576,Lançamentos!$F$4:$F$1048576,Base!$A20,Lançamentos!$D$4:$D$1048576,Base!U$3,Lançamentos!$E$4:$E$1048576,Base!$O$2)</f>
        <v>0</v>
      </c>
      <c r="V20" s="12">
        <f>SUMIFS(Lançamentos!$G$4:$G$1048576,Lançamentos!$F$4:$F$1048576,Base!$A20,Lançamentos!$D$4:$D$1048576,Base!V$3,Lançamentos!$E$4:$E$1048576,Base!$O$2)</f>
        <v>0</v>
      </c>
      <c r="W20" s="12">
        <f>SUMIFS(Lançamentos!$G$4:$G$1048576,Lançamentos!$F$4:$F$1048576,Base!$A20,Lançamentos!$D$4:$D$1048576,Base!W$3,Lançamentos!$E$4:$E$1048576,Base!$O$2)</f>
        <v>0</v>
      </c>
      <c r="X20" s="12">
        <f>SUMIFS(Lançamentos!$G$4:$G$1048576,Lançamentos!$F$4:$F$1048576,Base!$A20,Lançamentos!$D$4:$D$1048576,Base!X$3,Lançamentos!$E$4:$E$1048576,Base!$O$2)</f>
        <v>0</v>
      </c>
      <c r="Y20" s="12">
        <f>SUMIFS(Lançamentos!$G$4:$G$1048576,Lançamentos!$F$4:$F$1048576,Base!$A20,Lançamentos!$D$4:$D$1048576,Base!Y$3,Lançamentos!$E$4:$E$1048576,Base!$O$2)</f>
        <v>0</v>
      </c>
      <c r="Z20" s="12">
        <f>SUMIFS(Lançamentos!$G$4:$G$1048576,Lançamentos!$F$4:$F$1048576,Base!$A20,Lançamentos!$D$4:$D$1048576,Base!Z$3,Lançamentos!$E$4:$E$1048576,Base!$O$2)</f>
        <v>0</v>
      </c>
      <c r="AA20" s="20">
        <f t="shared" si="16"/>
        <v>0</v>
      </c>
      <c r="AB20" s="12">
        <f>SUMIFS(Lançamentos!$G$4:$G$1048576,Lançamentos!$F$4:$F$1048576,Base!$A20,Lançamentos!$D$4:$D$1048576,Base!AB$3,Lançamentos!$E$4:$E$1048576,Base!$AB$2)</f>
        <v>0</v>
      </c>
      <c r="AC20" s="12">
        <f>SUMIFS(Lançamentos!$G$4:$G$1048576,Lançamentos!$F$4:$F$1048576,Base!$A20,Lançamentos!$D$4:$D$1048576,Base!AC$3,Lançamentos!$E$4:$E$1048576,Base!$AB$2)</f>
        <v>0</v>
      </c>
      <c r="AD20" s="12">
        <f>SUMIFS(Lançamentos!$G$4:$G$1048576,Lançamentos!$F$4:$F$1048576,Base!$A20,Lançamentos!$D$4:$D$1048576,Base!AD$3,Lançamentos!$E$4:$E$1048576,Base!$AB$2)</f>
        <v>0</v>
      </c>
      <c r="AE20" s="12">
        <f>SUMIFS(Lançamentos!$G$4:$G$1048576,Lançamentos!$F$4:$F$1048576,Base!$A20,Lançamentos!$D$4:$D$1048576,Base!AE$3,Lançamentos!$E$4:$E$1048576,Base!$AB$2)</f>
        <v>0</v>
      </c>
      <c r="AF20" s="12">
        <f>SUMIFS(Lançamentos!$G$4:$G$1048576,Lançamentos!$F$4:$F$1048576,Base!$A20,Lançamentos!$D$4:$D$1048576,Base!AF$3,Lançamentos!$E$4:$E$1048576,Base!$AB$2)</f>
        <v>0</v>
      </c>
      <c r="AG20" s="12">
        <f>SUMIFS(Lançamentos!$G$4:$G$1048576,Lançamentos!$F$4:$F$1048576,Base!$A20,Lançamentos!$D$4:$D$1048576,Base!AG$3,Lançamentos!$E$4:$E$1048576,Base!$AB$2)</f>
        <v>0</v>
      </c>
      <c r="AH20" s="12">
        <f>SUMIFS(Lançamentos!$G$4:$G$1048576,Lançamentos!$F$4:$F$1048576,Base!$A20,Lançamentos!$D$4:$D$1048576,Base!AH$3,Lançamentos!$E$4:$E$1048576,Base!$AB$2)</f>
        <v>0</v>
      </c>
      <c r="AI20" s="12">
        <f>SUMIFS(Lançamentos!$G$4:$G$1048576,Lançamentos!$F$4:$F$1048576,Base!$A20,Lançamentos!$D$4:$D$1048576,Base!AI$3,Lançamentos!$E$4:$E$1048576,Base!$AB$2)</f>
        <v>0</v>
      </c>
      <c r="AJ20" s="12">
        <f>SUMIFS(Lançamentos!$G$4:$G$1048576,Lançamentos!$F$4:$F$1048576,Base!$A20,Lançamentos!$D$4:$D$1048576,Base!AJ$3,Lançamentos!$E$4:$E$1048576,Base!$AB$2)</f>
        <v>0</v>
      </c>
      <c r="AK20" s="12">
        <f>SUMIFS(Lançamentos!$G$4:$G$1048576,Lançamentos!$F$4:$F$1048576,Base!$A20,Lançamentos!$D$4:$D$1048576,Base!AK$3,Lançamentos!$E$4:$E$1048576,Base!$AB$2)</f>
        <v>0</v>
      </c>
      <c r="AL20" s="12">
        <f>SUMIFS(Lançamentos!$G$4:$G$1048576,Lançamentos!$F$4:$F$1048576,Base!$A20,Lançamentos!$D$4:$D$1048576,Base!AL$3,Lançamentos!$E$4:$E$1048576,Base!$AB$2)</f>
        <v>0</v>
      </c>
      <c r="AM20" s="12">
        <f>SUMIFS(Lançamentos!$G$4:$G$1048576,Lançamentos!$F$4:$F$1048576,Base!$A20,Lançamentos!$D$4:$D$1048576,Base!AM$3,Lançamentos!$E$4:$E$1048576,Base!$AB$2)</f>
        <v>0</v>
      </c>
      <c r="AN20" s="20">
        <f t="shared" si="17"/>
        <v>0</v>
      </c>
      <c r="AO20" s="12">
        <f>SUMIFS(Lançamentos!$G$4:$G$1048576,Lançamentos!$F$4:$F$1048576,Base!$A20,Lançamentos!$D$4:$D$1048576,Base!AO$3,Lançamentos!$E$4:$E$1048576,Base!$AO$2)</f>
        <v>0</v>
      </c>
      <c r="AP20" s="12">
        <f>SUMIFS(Lançamentos!$G$4:$G$1048576,Lançamentos!$F$4:$F$1048576,Base!$A20,Lançamentos!$D$4:$D$1048576,Base!AP$3,Lançamentos!$E$4:$E$1048576,Base!$AO$2)</f>
        <v>0</v>
      </c>
      <c r="AQ20" s="12">
        <f>SUMIFS(Lançamentos!$G$4:$G$1048576,Lançamentos!$F$4:$F$1048576,Base!$A20,Lançamentos!$D$4:$D$1048576,Base!AQ$3,Lançamentos!$E$4:$E$1048576,Base!$AO$2)</f>
        <v>0</v>
      </c>
      <c r="AR20" s="12">
        <f>SUMIFS(Lançamentos!$G$4:$G$1048576,Lançamentos!$F$4:$F$1048576,Base!$A20,Lançamentos!$D$4:$D$1048576,Base!AR$3,Lançamentos!$E$4:$E$1048576,Base!$AO$2)</f>
        <v>0</v>
      </c>
      <c r="AS20" s="12">
        <f>SUMIFS(Lançamentos!$G$4:$G$1048576,Lançamentos!$F$4:$F$1048576,Base!$A20,Lançamentos!$D$4:$D$1048576,Base!AS$3,Lançamentos!$E$4:$E$1048576,Base!$AO$2)</f>
        <v>0</v>
      </c>
      <c r="AT20" s="12">
        <f>SUMIFS(Lançamentos!$G$4:$G$1048576,Lançamentos!$F$4:$F$1048576,Base!$A20,Lançamentos!$D$4:$D$1048576,Base!AT$3,Lançamentos!$E$4:$E$1048576,Base!$AO$2)</f>
        <v>0</v>
      </c>
      <c r="AU20" s="12">
        <f>SUMIFS(Lançamentos!$G$4:$G$1048576,Lançamentos!$F$4:$F$1048576,Base!$A20,Lançamentos!$D$4:$D$1048576,Base!AU$3,Lançamentos!$E$4:$E$1048576,Base!$AO$2)</f>
        <v>0</v>
      </c>
      <c r="AV20" s="12">
        <f>SUMIFS(Lançamentos!$G$4:$G$1048576,Lançamentos!$F$4:$F$1048576,Base!$A20,Lançamentos!$D$4:$D$1048576,Base!AV$3,Lançamentos!$E$4:$E$1048576,Base!$AO$2)</f>
        <v>0</v>
      </c>
      <c r="AW20" s="12">
        <f>SUMIFS(Lançamentos!$G$4:$G$1048576,Lançamentos!$F$4:$F$1048576,Base!$A20,Lançamentos!$D$4:$D$1048576,Base!AW$3,Lançamentos!$E$4:$E$1048576,Base!$AO$2)</f>
        <v>0</v>
      </c>
      <c r="AX20" s="12">
        <f>SUMIFS(Lançamentos!$G$4:$G$1048576,Lançamentos!$F$4:$F$1048576,Base!$A20,Lançamentos!$D$4:$D$1048576,Base!AX$3,Lançamentos!$E$4:$E$1048576,Base!$AO$2)</f>
        <v>0</v>
      </c>
      <c r="AY20" s="12">
        <f>SUMIFS(Lançamentos!$G$4:$G$1048576,Lançamentos!$F$4:$F$1048576,Base!$A20,Lançamentos!$D$4:$D$1048576,Base!AY$3,Lançamentos!$E$4:$E$1048576,Base!$AO$2)</f>
        <v>0</v>
      </c>
      <c r="AZ20" s="12">
        <f>SUMIFS(Lançamentos!$G$4:$G$1048576,Lançamentos!$F$4:$F$1048576,Base!$A20,Lançamentos!$D$4:$D$1048576,Base!AZ$3,Lançamentos!$E$4:$E$1048576,Base!$AO$2)</f>
        <v>0</v>
      </c>
      <c r="BA20" s="20">
        <f t="shared" si="18"/>
        <v>0</v>
      </c>
      <c r="BB20" s="12">
        <f>SUMIFS(Lançamentos!$G$4:$G$1048576,Lançamentos!$F$4:$F$1048576,Base!$A20,Lançamentos!$D$4:$D$1048576,Base!BB$3,Lançamentos!$E$4:$E$1048576,Base!$BB$2)</f>
        <v>0</v>
      </c>
      <c r="BC20" s="12">
        <f>SUMIFS(Lançamentos!$G$4:$G$1048576,Lançamentos!$F$4:$F$1048576,Base!$A20,Lançamentos!$D$4:$D$1048576,Base!BC$3,Lançamentos!$E$4:$E$1048576,Base!$BB$2)</f>
        <v>0</v>
      </c>
      <c r="BD20" s="12">
        <f>SUMIFS(Lançamentos!$G$4:$G$1048576,Lançamentos!$F$4:$F$1048576,Base!$A20,Lançamentos!$D$4:$D$1048576,Base!BD$3,Lançamentos!$E$4:$E$1048576,Base!$BB$2)</f>
        <v>0</v>
      </c>
      <c r="BE20" s="12">
        <f>SUMIFS(Lançamentos!$G$4:$G$1048576,Lançamentos!$F$4:$F$1048576,Base!$A20,Lançamentos!$D$4:$D$1048576,Base!BE$3,Lançamentos!$E$4:$E$1048576,Base!$BB$2)</f>
        <v>0</v>
      </c>
      <c r="BF20" s="12">
        <f>SUMIFS(Lançamentos!$G$4:$G$1048576,Lançamentos!$F$4:$F$1048576,Base!$A20,Lançamentos!$D$4:$D$1048576,Base!BF$3,Lançamentos!$E$4:$E$1048576,Base!$BB$2)</f>
        <v>0</v>
      </c>
      <c r="BG20" s="12">
        <f>SUMIFS(Lançamentos!$G$4:$G$1048576,Lançamentos!$F$4:$F$1048576,Base!$A20,Lançamentos!$D$4:$D$1048576,Base!BG$3,Lançamentos!$E$4:$E$1048576,Base!$BB$2)</f>
        <v>0</v>
      </c>
      <c r="BH20" s="12">
        <f>SUMIFS(Lançamentos!$G$4:$G$1048576,Lançamentos!$F$4:$F$1048576,Base!$A20,Lançamentos!$D$4:$D$1048576,Base!BH$3,Lançamentos!$E$4:$E$1048576,Base!$BB$2)</f>
        <v>0</v>
      </c>
      <c r="BI20" s="12">
        <f>SUMIFS(Lançamentos!$G$4:$G$1048576,Lançamentos!$F$4:$F$1048576,Base!$A20,Lançamentos!$D$4:$D$1048576,Base!BI$3,Lançamentos!$E$4:$E$1048576,Base!$BB$2)</f>
        <v>0</v>
      </c>
      <c r="BJ20" s="12">
        <f>SUMIFS(Lançamentos!$G$4:$G$1048576,Lançamentos!$F$4:$F$1048576,Base!$A20,Lançamentos!$D$4:$D$1048576,Base!BJ$3,Lançamentos!$E$4:$E$1048576,Base!$BB$2)</f>
        <v>0</v>
      </c>
      <c r="BK20" s="12">
        <f>SUMIFS(Lançamentos!$G$4:$G$1048576,Lançamentos!$F$4:$F$1048576,Base!$A20,Lançamentos!$D$4:$D$1048576,Base!BK$3,Lançamentos!$E$4:$E$1048576,Base!$BB$2)</f>
        <v>0</v>
      </c>
      <c r="BL20" s="12">
        <f>SUMIFS(Lançamentos!$G$4:$G$1048576,Lançamentos!$F$4:$F$1048576,Base!$A20,Lançamentos!$D$4:$D$1048576,Base!BL$3,Lançamentos!$E$4:$E$1048576,Base!$BB$2)</f>
        <v>0</v>
      </c>
      <c r="BM20" s="12">
        <f>SUMIFS(Lançamentos!$G$4:$G$1048576,Lançamentos!$F$4:$F$1048576,Base!$A20,Lançamentos!$D$4:$D$1048576,Base!BM$3,Lançamentos!$E$4:$E$1048576,Base!$BB$2)</f>
        <v>0</v>
      </c>
      <c r="BN20" s="20">
        <f t="shared" si="19"/>
        <v>0</v>
      </c>
      <c r="BO20" s="12">
        <f>SUMIFS(Lançamentos!$G$4:$G$1048576,Lançamentos!$F$4:$F$1048576,Base!$A20,Lançamentos!$D$4:$D$1048576,Base!BO$3,Lançamentos!$E$4:$E$1048576,Base!$BO$2)</f>
        <v>0</v>
      </c>
      <c r="BP20" s="12">
        <f>SUMIFS(Lançamentos!$G$4:$G$1048576,Lançamentos!$F$4:$F$1048576,Base!$A20,Lançamentos!$D$4:$D$1048576,Base!BP$3,Lançamentos!$E$4:$E$1048576,Base!$BO$2)</f>
        <v>0</v>
      </c>
      <c r="BQ20" s="12">
        <f>SUMIFS(Lançamentos!$G$4:$G$1048576,Lançamentos!$F$4:$F$1048576,Base!$A20,Lançamentos!$D$4:$D$1048576,Base!BQ$3,Lançamentos!$E$4:$E$1048576,Base!$BO$2)</f>
        <v>0</v>
      </c>
      <c r="BR20" s="12">
        <f>SUMIFS(Lançamentos!$G$4:$G$1048576,Lançamentos!$F$4:$F$1048576,Base!$A20,Lançamentos!$D$4:$D$1048576,Base!BR$3,Lançamentos!$E$4:$E$1048576,Base!$BO$2)</f>
        <v>0</v>
      </c>
      <c r="BS20" s="12">
        <f>SUMIFS(Lançamentos!$G$4:$G$1048576,Lançamentos!$F$4:$F$1048576,Base!$A20,Lançamentos!$D$4:$D$1048576,Base!BS$3,Lançamentos!$E$4:$E$1048576,Base!$BO$2)</f>
        <v>0</v>
      </c>
      <c r="BT20" s="12">
        <f>SUMIFS(Lançamentos!$G$4:$G$1048576,Lançamentos!$F$4:$F$1048576,Base!$A20,Lançamentos!$D$4:$D$1048576,Base!BT$3,Lançamentos!$E$4:$E$1048576,Base!$BO$2)</f>
        <v>0</v>
      </c>
      <c r="BU20" s="12">
        <f>SUMIFS(Lançamentos!$G$4:$G$1048576,Lançamentos!$F$4:$F$1048576,Base!$A20,Lançamentos!$D$4:$D$1048576,Base!BU$3,Lançamentos!$E$4:$E$1048576,Base!$BO$2)</f>
        <v>0</v>
      </c>
      <c r="BV20" s="12">
        <f>SUMIFS(Lançamentos!$G$4:$G$1048576,Lançamentos!$F$4:$F$1048576,Base!$A20,Lançamentos!$D$4:$D$1048576,Base!BV$3,Lançamentos!$E$4:$E$1048576,Base!$BO$2)</f>
        <v>0</v>
      </c>
      <c r="BW20" s="12">
        <f>SUMIFS(Lançamentos!$G$4:$G$1048576,Lançamentos!$F$4:$F$1048576,Base!$A20,Lançamentos!$D$4:$D$1048576,Base!BW$3,Lançamentos!$E$4:$E$1048576,Base!$BO$2)</f>
        <v>0</v>
      </c>
      <c r="BX20" s="12">
        <f>SUMIFS(Lançamentos!$G$4:$G$1048576,Lançamentos!$F$4:$F$1048576,Base!$A20,Lançamentos!$D$4:$D$1048576,Base!BX$3,Lançamentos!$E$4:$E$1048576,Base!$BO$2)</f>
        <v>0</v>
      </c>
      <c r="BY20" s="12">
        <f>SUMIFS(Lançamentos!$G$4:$G$1048576,Lançamentos!$F$4:$F$1048576,Base!$A20,Lançamentos!$D$4:$D$1048576,Base!BY$3,Lançamentos!$E$4:$E$1048576,Base!$BO$2)</f>
        <v>0</v>
      </c>
      <c r="BZ20" s="12">
        <f>SUMIFS(Lançamentos!$G$4:$G$1048576,Lançamentos!$F$4:$F$1048576,Base!$A20,Lançamentos!$D$4:$D$1048576,Base!BZ$3,Lançamentos!$E$4:$E$1048576,Base!$BO$2)</f>
        <v>0</v>
      </c>
      <c r="CA20" s="20">
        <f t="shared" si="20"/>
        <v>0</v>
      </c>
      <c r="CB20" s="12">
        <f>SUMIFS(Lançamentos!$G$4:$G$1048576,Lançamentos!$F$4:$F$1048576,Base!$A20,Lançamentos!$D$4:$D$1048576,Base!CB$3,Lançamentos!$E$4:$E$1048576,Base!$CB$2)</f>
        <v>0</v>
      </c>
      <c r="CC20" s="12">
        <f>SUMIFS(Lançamentos!$G$4:$G$1048576,Lançamentos!$F$4:$F$1048576,Base!$A20,Lançamentos!$D$4:$D$1048576,Base!CC$3,Lançamentos!$E$4:$E$1048576,Base!$CB$2)</f>
        <v>0</v>
      </c>
      <c r="CD20" s="12">
        <f>SUMIFS(Lançamentos!$G$4:$G$1048576,Lançamentos!$F$4:$F$1048576,Base!$A20,Lançamentos!$D$4:$D$1048576,Base!CD$3,Lançamentos!$E$4:$E$1048576,Base!$CB$2)</f>
        <v>0</v>
      </c>
      <c r="CE20" s="12">
        <f>SUMIFS(Lançamentos!$G$4:$G$1048576,Lançamentos!$F$4:$F$1048576,Base!$A20,Lançamentos!$D$4:$D$1048576,Base!CE$3,Lançamentos!$E$4:$E$1048576,Base!$CB$2)</f>
        <v>0</v>
      </c>
      <c r="CF20" s="12">
        <f>SUMIFS(Lançamentos!$G$4:$G$1048576,Lançamentos!$F$4:$F$1048576,Base!$A20,Lançamentos!$D$4:$D$1048576,Base!CF$3,Lançamentos!$E$4:$E$1048576,Base!$CB$2)</f>
        <v>0</v>
      </c>
      <c r="CG20" s="12">
        <f>SUMIFS(Lançamentos!$G$4:$G$1048576,Lançamentos!$F$4:$F$1048576,Base!$A20,Lançamentos!$D$4:$D$1048576,Base!CG$3,Lançamentos!$E$4:$E$1048576,Base!$CB$2)</f>
        <v>0</v>
      </c>
      <c r="CH20" s="12">
        <f>SUMIFS(Lançamentos!$G$4:$G$1048576,Lançamentos!$F$4:$F$1048576,Base!$A20,Lançamentos!$D$4:$D$1048576,Base!CH$3,Lançamentos!$E$4:$E$1048576,Base!$CB$2)</f>
        <v>0</v>
      </c>
      <c r="CI20" s="12">
        <f>SUMIFS(Lançamentos!$G$4:$G$1048576,Lançamentos!$F$4:$F$1048576,Base!$A20,Lançamentos!$D$4:$D$1048576,Base!CI$3,Lançamentos!$E$4:$E$1048576,Base!$CB$2)</f>
        <v>0</v>
      </c>
      <c r="CJ20" s="12">
        <f>SUMIFS(Lançamentos!$G$4:$G$1048576,Lançamentos!$F$4:$F$1048576,Base!$A20,Lançamentos!$D$4:$D$1048576,Base!CJ$3,Lançamentos!$E$4:$E$1048576,Base!$CB$2)</f>
        <v>0</v>
      </c>
      <c r="CK20" s="12">
        <f>SUMIFS(Lançamentos!$G$4:$G$1048576,Lançamentos!$F$4:$F$1048576,Base!$A20,Lançamentos!$D$4:$D$1048576,Base!CK$3,Lançamentos!$E$4:$E$1048576,Base!$CB$2)</f>
        <v>0</v>
      </c>
      <c r="CL20" s="12">
        <f>SUMIFS(Lançamentos!$G$4:$G$1048576,Lançamentos!$F$4:$F$1048576,Base!$A20,Lançamentos!$D$4:$D$1048576,Base!CL$3,Lançamentos!$E$4:$E$1048576,Base!$CB$2)</f>
        <v>0</v>
      </c>
      <c r="CM20" s="12">
        <f>SUMIFS(Lançamentos!$G$4:$G$1048576,Lançamentos!$F$4:$F$1048576,Base!$A20,Lançamentos!$D$4:$D$1048576,Base!CM$3,Lançamentos!$E$4:$E$1048576,Base!$CB$2)</f>
        <v>0</v>
      </c>
      <c r="CN20" s="20">
        <f t="shared" si="21"/>
        <v>0</v>
      </c>
      <c r="CO20" s="12">
        <f>SUMIFS(Lançamentos!$G$4:$G$1048576,Lançamentos!$F$4:$F$1048576,Base!$A20,Lançamentos!$D$4:$D$1048576,Base!CO$3,Lançamentos!$E$4:$E$1048576,Base!$CO$2)</f>
        <v>0</v>
      </c>
      <c r="CP20" s="12">
        <f>SUMIFS(Lançamentos!$G$4:$G$1048576,Lançamentos!$F$4:$F$1048576,Base!$A20,Lançamentos!$D$4:$D$1048576,Base!CP$3,Lançamentos!$E$4:$E$1048576,Base!$CO$2)</f>
        <v>0</v>
      </c>
      <c r="CQ20" s="12">
        <f>SUMIFS(Lançamentos!$G$4:$G$1048576,Lançamentos!$F$4:$F$1048576,Base!$A20,Lançamentos!$D$4:$D$1048576,Base!CQ$3,Lançamentos!$E$4:$E$1048576,Base!$CO$2)</f>
        <v>0</v>
      </c>
      <c r="CR20" s="12">
        <f>SUMIFS(Lançamentos!$G$4:$G$1048576,Lançamentos!$F$4:$F$1048576,Base!$A20,Lançamentos!$D$4:$D$1048576,Base!CR$3,Lançamentos!$E$4:$E$1048576,Base!$CO$2)</f>
        <v>0</v>
      </c>
      <c r="CS20" s="12">
        <f>SUMIFS(Lançamentos!$G$4:$G$1048576,Lançamentos!$F$4:$F$1048576,Base!$A20,Lançamentos!$D$4:$D$1048576,Base!CS$3,Lançamentos!$E$4:$E$1048576,Base!$CO$2)</f>
        <v>0</v>
      </c>
      <c r="CT20" s="12">
        <f>SUMIFS(Lançamentos!$G$4:$G$1048576,Lançamentos!$F$4:$F$1048576,Base!$A20,Lançamentos!$D$4:$D$1048576,Base!CT$3,Lançamentos!$E$4:$E$1048576,Base!$CO$2)</f>
        <v>0</v>
      </c>
      <c r="CU20" s="12">
        <f>SUMIFS(Lançamentos!$G$4:$G$1048576,Lançamentos!$F$4:$F$1048576,Base!$A20,Lançamentos!$D$4:$D$1048576,Base!CU$3,Lançamentos!$E$4:$E$1048576,Base!$CO$2)</f>
        <v>0</v>
      </c>
      <c r="CV20" s="12">
        <f>SUMIFS(Lançamentos!$G$4:$G$1048576,Lançamentos!$F$4:$F$1048576,Base!$A20,Lançamentos!$D$4:$D$1048576,Base!CV$3,Lançamentos!$E$4:$E$1048576,Base!$CO$2)</f>
        <v>0</v>
      </c>
      <c r="CW20" s="12">
        <f>SUMIFS(Lançamentos!$G$4:$G$1048576,Lançamentos!$F$4:$F$1048576,Base!$A20,Lançamentos!$D$4:$D$1048576,Base!CW$3,Lançamentos!$E$4:$E$1048576,Base!$CO$2)</f>
        <v>0</v>
      </c>
      <c r="CX20" s="12">
        <f>SUMIFS(Lançamentos!$G$4:$G$1048576,Lançamentos!$F$4:$F$1048576,Base!$A20,Lançamentos!$D$4:$D$1048576,Base!CX$3,Lançamentos!$E$4:$E$1048576,Base!$CO$2)</f>
        <v>0</v>
      </c>
      <c r="CY20" s="12">
        <f>SUMIFS(Lançamentos!$G$4:$G$1048576,Lançamentos!$F$4:$F$1048576,Base!$A20,Lançamentos!$D$4:$D$1048576,Base!CY$3,Lançamentos!$E$4:$E$1048576,Base!$CO$2)</f>
        <v>0</v>
      </c>
      <c r="CZ20" s="12">
        <f>SUMIFS(Lançamentos!$G$4:$G$1048576,Lançamentos!$F$4:$F$1048576,Base!$A20,Lançamentos!$D$4:$D$1048576,Base!CZ$3,Lançamentos!$E$4:$E$1048576,Base!$CO$2)</f>
        <v>0</v>
      </c>
      <c r="DA20" s="20">
        <f t="shared" si="22"/>
        <v>0</v>
      </c>
      <c r="DB20" s="12">
        <f>SUMIFS(Lançamentos!$G$4:$G$1048576,Lançamentos!$F$4:$F$1048576,Base!$A20,Lançamentos!$D$4:$D$1048576,Base!DB$3,Lançamentos!$E$4:$E$1048576,Base!$DB$2)</f>
        <v>0</v>
      </c>
      <c r="DC20" s="12">
        <f>SUMIFS(Lançamentos!$G$4:$G$1048576,Lançamentos!$F$4:$F$1048576,Base!$A20,Lançamentos!$D$4:$D$1048576,Base!DC$3,Lançamentos!$E$4:$E$1048576,Base!$DB$2)</f>
        <v>0</v>
      </c>
      <c r="DD20" s="12">
        <f>SUMIFS(Lançamentos!$G$4:$G$1048576,Lançamentos!$F$4:$F$1048576,Base!$A20,Lançamentos!$D$4:$D$1048576,Base!DD$3,Lançamentos!$E$4:$E$1048576,Base!$DB$2)</f>
        <v>0</v>
      </c>
      <c r="DE20" s="12">
        <f>SUMIFS(Lançamentos!$G$4:$G$1048576,Lançamentos!$F$4:$F$1048576,Base!$A20,Lançamentos!$D$4:$D$1048576,Base!DE$3,Lançamentos!$E$4:$E$1048576,Base!$DB$2)</f>
        <v>0</v>
      </c>
      <c r="DF20" s="12">
        <f>SUMIFS(Lançamentos!$G$4:$G$1048576,Lançamentos!$F$4:$F$1048576,Base!$A20,Lançamentos!$D$4:$D$1048576,Base!DF$3,Lançamentos!$E$4:$E$1048576,Base!$DB$2)</f>
        <v>0</v>
      </c>
      <c r="DG20" s="12">
        <f>SUMIFS(Lançamentos!$G$4:$G$1048576,Lançamentos!$F$4:$F$1048576,Base!$A20,Lançamentos!$D$4:$D$1048576,Base!DG$3,Lançamentos!$E$4:$E$1048576,Base!$DB$2)</f>
        <v>0</v>
      </c>
      <c r="DH20" s="12">
        <f>SUMIFS(Lançamentos!$G$4:$G$1048576,Lançamentos!$F$4:$F$1048576,Base!$A20,Lançamentos!$D$4:$D$1048576,Base!DH$3,Lançamentos!$E$4:$E$1048576,Base!$DB$2)</f>
        <v>0</v>
      </c>
      <c r="DI20" s="12">
        <f>SUMIFS(Lançamentos!$G$4:$G$1048576,Lançamentos!$F$4:$F$1048576,Base!$A20,Lançamentos!$D$4:$D$1048576,Base!DI$3,Lançamentos!$E$4:$E$1048576,Base!$DB$2)</f>
        <v>0</v>
      </c>
      <c r="DJ20" s="12">
        <f>SUMIFS(Lançamentos!$G$4:$G$1048576,Lançamentos!$F$4:$F$1048576,Base!$A20,Lançamentos!$D$4:$D$1048576,Base!DJ$3,Lançamentos!$E$4:$E$1048576,Base!$DB$2)</f>
        <v>0</v>
      </c>
      <c r="DK20" s="12">
        <f>SUMIFS(Lançamentos!$G$4:$G$1048576,Lançamentos!$F$4:$F$1048576,Base!$A20,Lançamentos!$D$4:$D$1048576,Base!DK$3,Lançamentos!$E$4:$E$1048576,Base!$DB$2)</f>
        <v>0</v>
      </c>
      <c r="DL20" s="12">
        <f>SUMIFS(Lançamentos!$G$4:$G$1048576,Lançamentos!$F$4:$F$1048576,Base!$A20,Lançamentos!$D$4:$D$1048576,Base!DL$3,Lançamentos!$E$4:$E$1048576,Base!$DB$2)</f>
        <v>0</v>
      </c>
      <c r="DM20" s="12">
        <f>SUMIFS(Lançamentos!$G$4:$G$1048576,Lançamentos!$F$4:$F$1048576,Base!$A20,Lançamentos!$D$4:$D$1048576,Base!DM$3,Lançamentos!$E$4:$E$1048576,Base!$DB$2)</f>
        <v>0</v>
      </c>
      <c r="DN20" s="20">
        <f t="shared" si="23"/>
        <v>0</v>
      </c>
      <c r="DO20" s="12">
        <f>SUMIFS(Lançamentos!$G$4:$G$1048576,Lançamentos!$F$4:$F$1048576,Base!$A20,Lançamentos!$D$4:$D$1048576,Base!DO$3,Lançamentos!$E$4:$E$1048576,Base!$DO$2)</f>
        <v>0</v>
      </c>
      <c r="DP20" s="12">
        <f>SUMIFS(Lançamentos!$G$4:$G$1048576,Lançamentos!$F$4:$F$1048576,Base!$A20,Lançamentos!$D$4:$D$1048576,Base!DP$3,Lançamentos!$E$4:$E$1048576,Base!$DO$2)</f>
        <v>0</v>
      </c>
      <c r="DQ20" s="12">
        <f>SUMIFS(Lançamentos!$G$4:$G$1048576,Lançamentos!$F$4:$F$1048576,Base!$A20,Lançamentos!$D$4:$D$1048576,Base!DQ$3,Lançamentos!$E$4:$E$1048576,Base!$DO$2)</f>
        <v>0</v>
      </c>
      <c r="DR20" s="12">
        <f>SUMIFS(Lançamentos!$G$4:$G$1048576,Lançamentos!$F$4:$F$1048576,Base!$A20,Lançamentos!$D$4:$D$1048576,Base!DR$3,Lançamentos!$E$4:$E$1048576,Base!$DO$2)</f>
        <v>0</v>
      </c>
      <c r="DS20" s="12">
        <f>SUMIFS(Lançamentos!$G$4:$G$1048576,Lançamentos!$F$4:$F$1048576,Base!$A20,Lançamentos!$D$4:$D$1048576,Base!DS$3,Lançamentos!$E$4:$E$1048576,Base!$DO$2)</f>
        <v>0</v>
      </c>
      <c r="DT20" s="12">
        <f>SUMIFS(Lançamentos!$G$4:$G$1048576,Lançamentos!$F$4:$F$1048576,Base!$A20,Lançamentos!$D$4:$D$1048576,Base!DT$3,Lançamentos!$E$4:$E$1048576,Base!$DO$2)</f>
        <v>0</v>
      </c>
      <c r="DU20" s="12">
        <f>SUMIFS(Lançamentos!$G$4:$G$1048576,Lançamentos!$F$4:$F$1048576,Base!$A20,Lançamentos!$D$4:$D$1048576,Base!DU$3,Lançamentos!$E$4:$E$1048576,Base!$DO$2)</f>
        <v>0</v>
      </c>
      <c r="DV20" s="12">
        <f>SUMIFS(Lançamentos!$G$4:$G$1048576,Lançamentos!$F$4:$F$1048576,Base!$A20,Lançamentos!$D$4:$D$1048576,Base!DV$3,Lançamentos!$E$4:$E$1048576,Base!$DO$2)</f>
        <v>0</v>
      </c>
      <c r="DW20" s="12">
        <f>SUMIFS(Lançamentos!$G$4:$G$1048576,Lançamentos!$F$4:$F$1048576,Base!$A20,Lançamentos!$D$4:$D$1048576,Base!DW$3,Lançamentos!$E$4:$E$1048576,Base!$DO$2)</f>
        <v>0</v>
      </c>
      <c r="DX20" s="12">
        <f>SUMIFS(Lançamentos!$G$4:$G$1048576,Lançamentos!$F$4:$F$1048576,Base!$A20,Lançamentos!$D$4:$D$1048576,Base!DX$3,Lançamentos!$E$4:$E$1048576,Base!$DO$2)</f>
        <v>0</v>
      </c>
      <c r="DY20" s="12">
        <f>SUMIFS(Lançamentos!$G$4:$G$1048576,Lançamentos!$F$4:$F$1048576,Base!$A20,Lançamentos!$D$4:$D$1048576,Base!DY$3,Lançamentos!$E$4:$E$1048576,Base!$DO$2)</f>
        <v>0</v>
      </c>
      <c r="DZ20" s="12">
        <f>SUMIFS(Lançamentos!$G$4:$G$1048576,Lançamentos!$F$4:$F$1048576,Base!$A20,Lançamentos!$D$4:$D$1048576,Base!DZ$3,Lançamentos!$E$4:$E$1048576,Base!$DO$2)</f>
        <v>0</v>
      </c>
      <c r="EA20" s="20">
        <f t="shared" si="24"/>
        <v>0</v>
      </c>
      <c r="EB20" s="12">
        <f>SUMIFS(Lançamentos!$G$4:$G$1048576,Lançamentos!$F$4:$F$1048576,Base!$A20,Lançamentos!$D$4:$D$1048576,Base!EB$3,Lançamentos!$E$4:$E$1048576,Base!$EB$2)</f>
        <v>0</v>
      </c>
      <c r="EC20" s="12">
        <f>SUMIFS(Lançamentos!$G$4:$G$1048576,Lançamentos!$F$4:$F$1048576,Base!$A20,Lançamentos!$D$4:$D$1048576,Base!EC$3,Lançamentos!$E$4:$E$1048576,Base!$EB$2)</f>
        <v>0</v>
      </c>
      <c r="ED20" s="12">
        <f>SUMIFS(Lançamentos!$G$4:$G$1048576,Lançamentos!$F$4:$F$1048576,Base!$A20,Lançamentos!$D$4:$D$1048576,Base!ED$3,Lançamentos!$E$4:$E$1048576,Base!$EB$2)</f>
        <v>0</v>
      </c>
      <c r="EE20" s="12">
        <f>SUMIFS(Lançamentos!$G$4:$G$1048576,Lançamentos!$F$4:$F$1048576,Base!$A20,Lançamentos!$D$4:$D$1048576,Base!EE$3,Lançamentos!$E$4:$E$1048576,Base!$EB$2)</f>
        <v>0</v>
      </c>
      <c r="EF20" s="12">
        <f>SUMIFS(Lançamentos!$G$4:$G$1048576,Lançamentos!$F$4:$F$1048576,Base!$A20,Lançamentos!$D$4:$D$1048576,Base!EF$3,Lançamentos!$E$4:$E$1048576,Base!$EB$2)</f>
        <v>0</v>
      </c>
      <c r="EG20" s="12">
        <f>SUMIFS(Lançamentos!$G$4:$G$1048576,Lançamentos!$F$4:$F$1048576,Base!$A20,Lançamentos!$D$4:$D$1048576,Base!EG$3,Lançamentos!$E$4:$E$1048576,Base!$EB$2)</f>
        <v>0</v>
      </c>
      <c r="EH20" s="12">
        <f>SUMIFS(Lançamentos!$G$4:$G$1048576,Lançamentos!$F$4:$F$1048576,Base!$A20,Lançamentos!$D$4:$D$1048576,Base!EH$3,Lançamentos!$E$4:$E$1048576,Base!$EB$2)</f>
        <v>0</v>
      </c>
      <c r="EI20" s="12">
        <f>SUMIFS(Lançamentos!$G$4:$G$1048576,Lançamentos!$F$4:$F$1048576,Base!$A20,Lançamentos!$D$4:$D$1048576,Base!EI$3,Lançamentos!$E$4:$E$1048576,Base!$EB$2)</f>
        <v>0</v>
      </c>
      <c r="EJ20" s="12">
        <f>SUMIFS(Lançamentos!$G$4:$G$1048576,Lançamentos!$F$4:$F$1048576,Base!$A20,Lançamentos!$D$4:$D$1048576,Base!EJ$3,Lançamentos!$E$4:$E$1048576,Base!$EB$2)</f>
        <v>0</v>
      </c>
      <c r="EK20" s="12">
        <f>SUMIFS(Lançamentos!$G$4:$G$1048576,Lançamentos!$F$4:$F$1048576,Base!$A20,Lançamentos!$D$4:$D$1048576,Base!EK$3,Lançamentos!$E$4:$E$1048576,Base!$EB$2)</f>
        <v>0</v>
      </c>
      <c r="EL20" s="12">
        <f>SUMIFS(Lançamentos!$G$4:$G$1048576,Lançamentos!$F$4:$F$1048576,Base!$A20,Lançamentos!$D$4:$D$1048576,Base!EL$3,Lançamentos!$E$4:$E$1048576,Base!$EB$2)</f>
        <v>0</v>
      </c>
      <c r="EM20" s="12">
        <f>SUMIFS(Lançamentos!$G$4:$G$1048576,Lançamentos!$F$4:$F$1048576,Base!$A20,Lançamentos!$D$4:$D$1048576,Base!EM$3,Lançamentos!$E$4:$E$1048576,Base!$EB$2)</f>
        <v>0</v>
      </c>
      <c r="EN20" s="20">
        <f t="shared" si="25"/>
        <v>0</v>
      </c>
      <c r="EO20" s="12">
        <f>SUMIFS(Lançamentos!$G$4:$G$1048576,Lançamentos!$F$4:$F$1048576,Base!$A20,Lançamentos!$D$4:$D$1048576,Base!EO$3,Lançamentos!$E$4:$E$1048576,Base!$EO$2)</f>
        <v>0</v>
      </c>
      <c r="EP20" s="12">
        <f>SUMIFS(Lançamentos!$G$4:$G$1048576,Lançamentos!$F$4:$F$1048576,Base!$A20,Lançamentos!$D$4:$D$1048576,Base!EP$3,Lançamentos!$E$4:$E$1048576,Base!$EO$2)</f>
        <v>0</v>
      </c>
      <c r="EQ20" s="12">
        <f>SUMIFS(Lançamentos!$G$4:$G$1048576,Lançamentos!$F$4:$F$1048576,Base!$A20,Lançamentos!$D$4:$D$1048576,Base!EQ$3,Lançamentos!$E$4:$E$1048576,Base!$EO$2)</f>
        <v>0</v>
      </c>
      <c r="ER20" s="12">
        <f>SUMIFS(Lançamentos!$G$4:$G$1048576,Lançamentos!$F$4:$F$1048576,Base!$A20,Lançamentos!$D$4:$D$1048576,Base!ER$3,Lançamentos!$E$4:$E$1048576,Base!$EO$2)</f>
        <v>0</v>
      </c>
      <c r="ES20" s="12">
        <f>SUMIFS(Lançamentos!$G$4:$G$1048576,Lançamentos!$F$4:$F$1048576,Base!$A20,Lançamentos!$D$4:$D$1048576,Base!ES$3,Lançamentos!$E$4:$E$1048576,Base!$EO$2)</f>
        <v>0</v>
      </c>
      <c r="ET20" s="12">
        <f>SUMIFS(Lançamentos!$G$4:$G$1048576,Lançamentos!$F$4:$F$1048576,Base!$A20,Lançamentos!$D$4:$D$1048576,Base!ET$3,Lançamentos!$E$4:$E$1048576,Base!$EO$2)</f>
        <v>0</v>
      </c>
      <c r="EU20" s="12">
        <f>SUMIFS(Lançamentos!$G$4:$G$1048576,Lançamentos!$F$4:$F$1048576,Base!$A20,Lançamentos!$D$4:$D$1048576,Base!EU$3,Lançamentos!$E$4:$E$1048576,Base!$EO$2)</f>
        <v>0</v>
      </c>
      <c r="EV20" s="12">
        <f>SUMIFS(Lançamentos!$G$4:$G$1048576,Lançamentos!$F$4:$F$1048576,Base!$A20,Lançamentos!$D$4:$D$1048576,Base!EV$3,Lançamentos!$E$4:$E$1048576,Base!$EO$2)</f>
        <v>0</v>
      </c>
      <c r="EW20" s="12">
        <f>SUMIFS(Lançamentos!$G$4:$G$1048576,Lançamentos!$F$4:$F$1048576,Base!$A20,Lançamentos!$D$4:$D$1048576,Base!EW$3,Lançamentos!$E$4:$E$1048576,Base!$EO$2)</f>
        <v>0</v>
      </c>
      <c r="EX20" s="12">
        <f>SUMIFS(Lançamentos!$G$4:$G$1048576,Lançamentos!$F$4:$F$1048576,Base!$A20,Lançamentos!$D$4:$D$1048576,Base!EX$3,Lançamentos!$E$4:$E$1048576,Base!$EO$2)</f>
        <v>0</v>
      </c>
      <c r="EY20" s="12">
        <f>SUMIFS(Lançamentos!$G$4:$G$1048576,Lançamentos!$F$4:$F$1048576,Base!$A20,Lançamentos!$D$4:$D$1048576,Base!EY$3,Lançamentos!$E$4:$E$1048576,Base!$EO$2)</f>
        <v>0</v>
      </c>
      <c r="EZ20" s="12">
        <f>SUMIFS(Lançamentos!$G$4:$G$1048576,Lançamentos!$F$4:$F$1048576,Base!$A20,Lançamentos!$D$4:$D$1048576,Base!EZ$3,Lançamentos!$E$4:$E$1048576,Base!$EO$2)</f>
        <v>0</v>
      </c>
      <c r="FA20" s="20">
        <f t="shared" si="26"/>
        <v>0</v>
      </c>
      <c r="FB20" s="12">
        <f>SUMIFS(Lançamentos!$G$4:$G$1048576,Lançamentos!$F$4:$F$1048576,Base!$A20,Lançamentos!$D$4:$D$1048576,Base!FB$3,Lançamentos!$E$4:$E$1048576,Base!$FB$2)</f>
        <v>0</v>
      </c>
      <c r="FC20" s="12">
        <f>SUMIFS(Lançamentos!$G$4:$G$1048576,Lançamentos!$F$4:$F$1048576,Base!$A20,Lançamentos!$D$4:$D$1048576,Base!FC$3,Lançamentos!$E$4:$E$1048576,Base!$FB$2)</f>
        <v>0</v>
      </c>
      <c r="FD20" s="12">
        <f>SUMIFS(Lançamentos!$G$4:$G$1048576,Lançamentos!$F$4:$F$1048576,Base!$A20,Lançamentos!$D$4:$D$1048576,Base!FD$3,Lançamentos!$E$4:$E$1048576,Base!$FB$2)</f>
        <v>0</v>
      </c>
      <c r="FE20" s="12">
        <f>SUMIFS(Lançamentos!$G$4:$G$1048576,Lançamentos!$F$4:$F$1048576,Base!$A20,Lançamentos!$D$4:$D$1048576,Base!FE$3,Lançamentos!$E$4:$E$1048576,Base!$FB$2)</f>
        <v>0</v>
      </c>
      <c r="FF20" s="12">
        <f>SUMIFS(Lançamentos!$G$4:$G$1048576,Lançamentos!$F$4:$F$1048576,Base!$A20,Lançamentos!$D$4:$D$1048576,Base!FF$3,Lançamentos!$E$4:$E$1048576,Base!$FB$2)</f>
        <v>0</v>
      </c>
      <c r="FG20" s="12">
        <f>SUMIFS(Lançamentos!$G$4:$G$1048576,Lançamentos!$F$4:$F$1048576,Base!$A20,Lançamentos!$D$4:$D$1048576,Base!FG$3,Lançamentos!$E$4:$E$1048576,Base!$FB$2)</f>
        <v>0</v>
      </c>
      <c r="FH20" s="12">
        <f>SUMIFS(Lançamentos!$G$4:$G$1048576,Lançamentos!$F$4:$F$1048576,Base!$A20,Lançamentos!$D$4:$D$1048576,Base!FH$3,Lançamentos!$E$4:$E$1048576,Base!$FB$2)</f>
        <v>0</v>
      </c>
      <c r="FI20" s="12">
        <f>SUMIFS(Lançamentos!$G$4:$G$1048576,Lançamentos!$F$4:$F$1048576,Base!$A20,Lançamentos!$D$4:$D$1048576,Base!FI$3,Lançamentos!$E$4:$E$1048576,Base!$FB$2)</f>
        <v>0</v>
      </c>
      <c r="FJ20" s="12">
        <f>SUMIFS(Lançamentos!$G$4:$G$1048576,Lançamentos!$F$4:$F$1048576,Base!$A20,Lançamentos!$D$4:$D$1048576,Base!FJ$3,Lançamentos!$E$4:$E$1048576,Base!$FB$2)</f>
        <v>0</v>
      </c>
      <c r="FK20" s="12">
        <f>SUMIFS(Lançamentos!$G$4:$G$1048576,Lançamentos!$F$4:$F$1048576,Base!$A20,Lançamentos!$D$4:$D$1048576,Base!FK$3,Lançamentos!$E$4:$E$1048576,Base!$FB$2)</f>
        <v>0</v>
      </c>
      <c r="FL20" s="12">
        <f>SUMIFS(Lançamentos!$G$4:$G$1048576,Lançamentos!$F$4:$F$1048576,Base!$A20,Lançamentos!$D$4:$D$1048576,Base!FL$3,Lançamentos!$E$4:$E$1048576,Base!$FB$2)</f>
        <v>0</v>
      </c>
      <c r="FM20" s="12">
        <f>SUMIFS(Lançamentos!$G$4:$G$1048576,Lançamentos!$F$4:$F$1048576,Base!$A20,Lançamentos!$D$4:$D$1048576,Base!FM$3,Lançamentos!$E$4:$E$1048576,Base!$FB$2)</f>
        <v>0</v>
      </c>
      <c r="FN20" s="20">
        <f t="shared" si="27"/>
        <v>0</v>
      </c>
      <c r="FO20" s="12">
        <f>SUMIFS(Lançamentos!$G$4:$G$1048576,Lançamentos!$F$4:$F$1048576,Base!$A20,Lançamentos!$D$4:$D$1048576,Base!FO$3,Lançamentos!$E$4:$E$1048576,Base!$FO$2)</f>
        <v>0</v>
      </c>
      <c r="FP20" s="12">
        <f>SUMIFS(Lançamentos!$G$4:$G$1048576,Lançamentos!$F$4:$F$1048576,Base!$A20,Lançamentos!$D$4:$D$1048576,Base!FP$3,Lançamentos!$E$4:$E$1048576,Base!$FO$2)</f>
        <v>0</v>
      </c>
      <c r="FQ20" s="12">
        <f>SUMIFS(Lançamentos!$G$4:$G$1048576,Lançamentos!$F$4:$F$1048576,Base!$A20,Lançamentos!$D$4:$D$1048576,Base!FQ$3,Lançamentos!$E$4:$E$1048576,Base!$FO$2)</f>
        <v>0</v>
      </c>
      <c r="FR20" s="12">
        <f>SUMIFS(Lançamentos!$G$4:$G$1048576,Lançamentos!$F$4:$F$1048576,Base!$A20,Lançamentos!$D$4:$D$1048576,Base!FR$3,Lançamentos!$E$4:$E$1048576,Base!$FO$2)</f>
        <v>0</v>
      </c>
      <c r="FS20" s="12">
        <f>SUMIFS(Lançamentos!$G$4:$G$1048576,Lançamentos!$F$4:$F$1048576,Base!$A20,Lançamentos!$D$4:$D$1048576,Base!FS$3,Lançamentos!$E$4:$E$1048576,Base!$FO$2)</f>
        <v>0</v>
      </c>
      <c r="FT20" s="12">
        <f>SUMIFS(Lançamentos!$G$4:$G$1048576,Lançamentos!$F$4:$F$1048576,Base!$A20,Lançamentos!$D$4:$D$1048576,Base!FT$3,Lançamentos!$E$4:$E$1048576,Base!$FO$2)</f>
        <v>0</v>
      </c>
      <c r="FU20" s="12">
        <f>SUMIFS(Lançamentos!$G$4:$G$1048576,Lançamentos!$F$4:$F$1048576,Base!$A20,Lançamentos!$D$4:$D$1048576,Base!FU$3,Lançamentos!$E$4:$E$1048576,Base!$FO$2)</f>
        <v>0</v>
      </c>
      <c r="FV20" s="12">
        <f>SUMIFS(Lançamentos!$G$4:$G$1048576,Lançamentos!$F$4:$F$1048576,Base!$A20,Lançamentos!$D$4:$D$1048576,Base!FV$3,Lançamentos!$E$4:$E$1048576,Base!$FO$2)</f>
        <v>0</v>
      </c>
      <c r="FW20" s="12">
        <f>SUMIFS(Lançamentos!$G$4:$G$1048576,Lançamentos!$F$4:$F$1048576,Base!$A20,Lançamentos!$D$4:$D$1048576,Base!FW$3,Lançamentos!$E$4:$E$1048576,Base!$FO$2)</f>
        <v>0</v>
      </c>
      <c r="FX20" s="12">
        <f>SUMIFS(Lançamentos!$G$4:$G$1048576,Lançamentos!$F$4:$F$1048576,Base!$A20,Lançamentos!$D$4:$D$1048576,Base!FX$3,Lançamentos!$E$4:$E$1048576,Base!$FO$2)</f>
        <v>0</v>
      </c>
      <c r="FY20" s="12">
        <f>SUMIFS(Lançamentos!$G$4:$G$1048576,Lançamentos!$F$4:$F$1048576,Base!$A20,Lançamentos!$D$4:$D$1048576,Base!FY$3,Lançamentos!$E$4:$E$1048576,Base!$FO$2)</f>
        <v>0</v>
      </c>
      <c r="FZ20" s="12">
        <f>SUMIFS(Lançamentos!$G$4:$G$1048576,Lançamentos!$F$4:$F$1048576,Base!$A20,Lançamentos!$D$4:$D$1048576,Base!FZ$3,Lançamentos!$E$4:$E$1048576,Base!$FO$2)</f>
        <v>0</v>
      </c>
      <c r="GA20" s="20">
        <f t="shared" si="28"/>
        <v>0</v>
      </c>
      <c r="GB20" s="12">
        <f>SUMIFS(Lançamentos!$G$4:$G$1048576,Lançamentos!$F$4:$F$1048576,Base!$A20,Lançamentos!$D$4:$D$1048576,Base!GB$3,Lançamentos!$E$4:$E$1048576,Base!$GB$2)</f>
        <v>0</v>
      </c>
      <c r="GC20" s="12">
        <f>SUMIFS(Lançamentos!$G$4:$G$1048576,Lançamentos!$F$4:$F$1048576,Base!$A20,Lançamentos!$D$4:$D$1048576,Base!GC$3,Lançamentos!$E$4:$E$1048576,Base!$GB$2)</f>
        <v>0</v>
      </c>
      <c r="GD20" s="12">
        <f>SUMIFS(Lançamentos!$G$4:$G$1048576,Lançamentos!$F$4:$F$1048576,Base!$A20,Lançamentos!$D$4:$D$1048576,Base!GD$3,Lançamentos!$E$4:$E$1048576,Base!$GB$2)</f>
        <v>0</v>
      </c>
      <c r="GE20" s="12">
        <f>SUMIFS(Lançamentos!$G$4:$G$1048576,Lançamentos!$F$4:$F$1048576,Base!$A20,Lançamentos!$D$4:$D$1048576,Base!GE$3,Lançamentos!$E$4:$E$1048576,Base!$GB$2)</f>
        <v>0</v>
      </c>
      <c r="GF20" s="12">
        <f>SUMIFS(Lançamentos!$G$4:$G$1048576,Lançamentos!$F$4:$F$1048576,Base!$A20,Lançamentos!$D$4:$D$1048576,Base!GF$3,Lançamentos!$E$4:$E$1048576,Base!$GB$2)</f>
        <v>0</v>
      </c>
      <c r="GG20" s="12">
        <f>SUMIFS(Lançamentos!$G$4:$G$1048576,Lançamentos!$F$4:$F$1048576,Base!$A20,Lançamentos!$D$4:$D$1048576,Base!GG$3,Lançamentos!$E$4:$E$1048576,Base!$GB$2)</f>
        <v>0</v>
      </c>
      <c r="GH20" s="12">
        <f>SUMIFS(Lançamentos!$G$4:$G$1048576,Lançamentos!$F$4:$F$1048576,Base!$A20,Lançamentos!$D$4:$D$1048576,Base!GH$3,Lançamentos!$E$4:$E$1048576,Base!$GB$2)</f>
        <v>0</v>
      </c>
      <c r="GI20" s="12">
        <f>SUMIFS(Lançamentos!$G$4:$G$1048576,Lançamentos!$F$4:$F$1048576,Base!$A20,Lançamentos!$D$4:$D$1048576,Base!GI$3,Lançamentos!$E$4:$E$1048576,Base!$GB$2)</f>
        <v>0</v>
      </c>
      <c r="GJ20" s="12">
        <f>SUMIFS(Lançamentos!$G$4:$G$1048576,Lançamentos!$F$4:$F$1048576,Base!$A20,Lançamentos!$D$4:$D$1048576,Base!GJ$3,Lançamentos!$E$4:$E$1048576,Base!$GB$2)</f>
        <v>0</v>
      </c>
      <c r="GK20" s="12">
        <f>SUMIFS(Lançamentos!$G$4:$G$1048576,Lançamentos!$F$4:$F$1048576,Base!$A20,Lançamentos!$D$4:$D$1048576,Base!GK$3,Lançamentos!$E$4:$E$1048576,Base!$GB$2)</f>
        <v>0</v>
      </c>
      <c r="GL20" s="12">
        <f>SUMIFS(Lançamentos!$G$4:$G$1048576,Lançamentos!$F$4:$F$1048576,Base!$A20,Lançamentos!$D$4:$D$1048576,Base!GL$3,Lançamentos!$E$4:$E$1048576,Base!$GB$2)</f>
        <v>0</v>
      </c>
      <c r="GM20" s="12">
        <f>SUMIFS(Lançamentos!$G$4:$G$1048576,Lançamentos!$F$4:$F$1048576,Base!$A20,Lançamentos!$D$4:$D$1048576,Base!GM$3,Lançamentos!$E$4:$E$1048576,Base!$GB$2)</f>
        <v>0</v>
      </c>
      <c r="GN20" s="20">
        <f t="shared" si="29"/>
        <v>0</v>
      </c>
    </row>
    <row r="21" spans="1:198">
      <c r="A21" s="11" t="str">
        <f>IF(Lançamentos!A18="","",Lançamentos!A18)</f>
        <v>Contador</v>
      </c>
      <c r="B21" s="12">
        <f>SUMIFS(Lançamentos!$G$4:$G$1048576,Lançamentos!$F$4:$F$1048576,Base!$A21,Lançamentos!$D$4:$D$1048576,Base!B$3,Lançamentos!$E$4:$E$1048576,Base!$B$2)</f>
        <v>0</v>
      </c>
      <c r="C21" s="12">
        <f>SUMIFS(Lançamentos!$G$4:$G$1048576,Lançamentos!$F$4:$F$1048576,Base!$A21,Lançamentos!$D$4:$D$1048576,Base!C$3,Lançamentos!$E$4:$E$1048576,Base!$B$2)</f>
        <v>0</v>
      </c>
      <c r="D21" s="12">
        <f>SUMIFS(Lançamentos!$G$4:$G$1048576,Lançamentos!$F$4:$F$1048576,Base!$A21,Lançamentos!$D$4:$D$1048576,Base!D$3,Lançamentos!$E$4:$E$1048576,Base!$B$2)</f>
        <v>0</v>
      </c>
      <c r="E21" s="12">
        <f>SUMIFS(Lançamentos!$G$4:$G$1048576,Lançamentos!$F$4:$F$1048576,Base!$A21,Lançamentos!$D$4:$D$1048576,Base!E$3,Lançamentos!$E$4:$E$1048576,Base!$B$2)</f>
        <v>0</v>
      </c>
      <c r="F21" s="12">
        <f>SUMIFS(Lançamentos!$G$4:$G$1048576,Lançamentos!$F$4:$F$1048576,Base!$A21,Lançamentos!$D$4:$D$1048576,Base!F$3,Lançamentos!$E$4:$E$1048576,Base!$B$2)</f>
        <v>0</v>
      </c>
      <c r="G21" s="12">
        <f>SUMIFS(Lançamentos!$G$4:$G$1048576,Lançamentos!$F$4:$F$1048576,Base!$A21,Lançamentos!$D$4:$D$1048576,Base!G$3,Lançamentos!$E$4:$E$1048576,Base!$B$2)</f>
        <v>0</v>
      </c>
      <c r="H21" s="12">
        <f>SUMIFS(Lançamentos!$G$4:$G$1048576,Lançamentos!$F$4:$F$1048576,Base!$A21,Lançamentos!$D$4:$D$1048576,Base!H$3,Lançamentos!$E$4:$E$1048576,Base!$B$2)</f>
        <v>0</v>
      </c>
      <c r="I21" s="12">
        <f>SUMIFS(Lançamentos!$G$4:$G$1048576,Lançamentos!$F$4:$F$1048576,Base!$A21,Lançamentos!$D$4:$D$1048576,Base!I$3,Lançamentos!$E$4:$E$1048576,Base!$B$2)</f>
        <v>0</v>
      </c>
      <c r="J21" s="12">
        <f>SUMIFS(Lançamentos!$G$4:$G$1048576,Lançamentos!$F$4:$F$1048576,Base!$A21,Lançamentos!$D$4:$D$1048576,Base!J$3,Lançamentos!$E$4:$E$1048576,Base!$B$2)</f>
        <v>0</v>
      </c>
      <c r="K21" s="12">
        <f>SUMIFS(Lançamentos!$G$4:$G$1048576,Lançamentos!$F$4:$F$1048576,Base!$A21,Lançamentos!$D$4:$D$1048576,Base!K$3,Lançamentos!$E$4:$E$1048576,Base!$B$2)</f>
        <v>0</v>
      </c>
      <c r="L21" s="12">
        <f>SUMIFS(Lançamentos!$G$4:$G$1048576,Lançamentos!$F$4:$F$1048576,Base!$A21,Lançamentos!$D$4:$D$1048576,Base!L$3,Lançamentos!$E$4:$E$1048576,Base!$B$2)</f>
        <v>0</v>
      </c>
      <c r="M21" s="12">
        <f>SUMIFS(Lançamentos!$G$4:$G$1048576,Lançamentos!$F$4:$F$1048576,Base!$A21,Lançamentos!$D$4:$D$1048576,Base!M$3,Lançamentos!$E$4:$E$1048576,Base!$B$2)</f>
        <v>0</v>
      </c>
      <c r="N21" s="20">
        <f t="shared" si="15"/>
        <v>0</v>
      </c>
      <c r="O21" s="12">
        <f>SUMIFS(Lançamentos!$G$4:$G$1048576,Lançamentos!$F$4:$F$1048576,Base!$A21,Lançamentos!$D$4:$D$1048576,Base!O$3,Lançamentos!$E$4:$E$1048576,Base!$O$2)</f>
        <v>0</v>
      </c>
      <c r="P21" s="12">
        <f>SUMIFS(Lançamentos!$G$4:$G$1048576,Lançamentos!$F$4:$F$1048576,Base!$A21,Lançamentos!$D$4:$D$1048576,Base!P$3,Lançamentos!$E$4:$E$1048576,Base!$O$2)</f>
        <v>0</v>
      </c>
      <c r="Q21" s="12">
        <f>SUMIFS(Lançamentos!$G$4:$G$1048576,Lançamentos!$F$4:$F$1048576,Base!$A21,Lançamentos!$D$4:$D$1048576,Base!Q$3,Lançamentos!$E$4:$E$1048576,Base!$O$2)</f>
        <v>0</v>
      </c>
      <c r="R21" s="12">
        <f>SUMIFS(Lançamentos!$G$4:$G$1048576,Lançamentos!$F$4:$F$1048576,Base!$A21,Lançamentos!$D$4:$D$1048576,Base!R$3,Lançamentos!$E$4:$E$1048576,Base!$O$2)</f>
        <v>0</v>
      </c>
      <c r="S21" s="12">
        <f>SUMIFS(Lançamentos!$G$4:$G$1048576,Lançamentos!$F$4:$F$1048576,Base!$A21,Lançamentos!$D$4:$D$1048576,Base!S$3,Lançamentos!$E$4:$E$1048576,Base!$O$2)</f>
        <v>0</v>
      </c>
      <c r="T21" s="12">
        <f>SUMIFS(Lançamentos!$G$4:$G$1048576,Lançamentos!$F$4:$F$1048576,Base!$A21,Lançamentos!$D$4:$D$1048576,Base!T$3,Lançamentos!$E$4:$E$1048576,Base!$O$2)</f>
        <v>0</v>
      </c>
      <c r="U21" s="12">
        <f>SUMIFS(Lançamentos!$G$4:$G$1048576,Lançamentos!$F$4:$F$1048576,Base!$A21,Lançamentos!$D$4:$D$1048576,Base!U$3,Lançamentos!$E$4:$E$1048576,Base!$O$2)</f>
        <v>0</v>
      </c>
      <c r="V21" s="12">
        <f>SUMIFS(Lançamentos!$G$4:$G$1048576,Lançamentos!$F$4:$F$1048576,Base!$A21,Lançamentos!$D$4:$D$1048576,Base!V$3,Lançamentos!$E$4:$E$1048576,Base!$O$2)</f>
        <v>0</v>
      </c>
      <c r="W21" s="12">
        <f>SUMIFS(Lançamentos!$G$4:$G$1048576,Lançamentos!$F$4:$F$1048576,Base!$A21,Lançamentos!$D$4:$D$1048576,Base!W$3,Lançamentos!$E$4:$E$1048576,Base!$O$2)</f>
        <v>0</v>
      </c>
      <c r="X21" s="12">
        <f>SUMIFS(Lançamentos!$G$4:$G$1048576,Lançamentos!$F$4:$F$1048576,Base!$A21,Lançamentos!$D$4:$D$1048576,Base!X$3,Lançamentos!$E$4:$E$1048576,Base!$O$2)</f>
        <v>0</v>
      </c>
      <c r="Y21" s="12">
        <f>SUMIFS(Lançamentos!$G$4:$G$1048576,Lançamentos!$F$4:$F$1048576,Base!$A21,Lançamentos!$D$4:$D$1048576,Base!Y$3,Lançamentos!$E$4:$E$1048576,Base!$O$2)</f>
        <v>0</v>
      </c>
      <c r="Z21" s="12">
        <f>SUMIFS(Lançamentos!$G$4:$G$1048576,Lançamentos!$F$4:$F$1048576,Base!$A21,Lançamentos!$D$4:$D$1048576,Base!Z$3,Lançamentos!$E$4:$E$1048576,Base!$O$2)</f>
        <v>0</v>
      </c>
      <c r="AA21" s="20">
        <f t="shared" si="16"/>
        <v>0</v>
      </c>
      <c r="AB21" s="12">
        <f>SUMIFS(Lançamentos!$G$4:$G$1048576,Lançamentos!$F$4:$F$1048576,Base!$A21,Lançamentos!$D$4:$D$1048576,Base!AB$3,Lançamentos!$E$4:$E$1048576,Base!$AB$2)</f>
        <v>0</v>
      </c>
      <c r="AC21" s="12">
        <f>SUMIFS(Lançamentos!$G$4:$G$1048576,Lançamentos!$F$4:$F$1048576,Base!$A21,Lançamentos!$D$4:$D$1048576,Base!AC$3,Lançamentos!$E$4:$E$1048576,Base!$AB$2)</f>
        <v>0</v>
      </c>
      <c r="AD21" s="12">
        <f>SUMIFS(Lançamentos!$G$4:$G$1048576,Lançamentos!$F$4:$F$1048576,Base!$A21,Lançamentos!$D$4:$D$1048576,Base!AD$3,Lançamentos!$E$4:$E$1048576,Base!$AB$2)</f>
        <v>0</v>
      </c>
      <c r="AE21" s="12">
        <f>SUMIFS(Lançamentos!$G$4:$G$1048576,Lançamentos!$F$4:$F$1048576,Base!$A21,Lançamentos!$D$4:$D$1048576,Base!AE$3,Lançamentos!$E$4:$E$1048576,Base!$AB$2)</f>
        <v>0</v>
      </c>
      <c r="AF21" s="12">
        <f>SUMIFS(Lançamentos!$G$4:$G$1048576,Lançamentos!$F$4:$F$1048576,Base!$A21,Lançamentos!$D$4:$D$1048576,Base!AF$3,Lançamentos!$E$4:$E$1048576,Base!$AB$2)</f>
        <v>0</v>
      </c>
      <c r="AG21" s="12">
        <f>SUMIFS(Lançamentos!$G$4:$G$1048576,Lançamentos!$F$4:$F$1048576,Base!$A21,Lançamentos!$D$4:$D$1048576,Base!AG$3,Lançamentos!$E$4:$E$1048576,Base!$AB$2)</f>
        <v>0</v>
      </c>
      <c r="AH21" s="12">
        <f>SUMIFS(Lançamentos!$G$4:$G$1048576,Lançamentos!$F$4:$F$1048576,Base!$A21,Lançamentos!$D$4:$D$1048576,Base!AH$3,Lançamentos!$E$4:$E$1048576,Base!$AB$2)</f>
        <v>0</v>
      </c>
      <c r="AI21" s="12">
        <f>SUMIFS(Lançamentos!$G$4:$G$1048576,Lançamentos!$F$4:$F$1048576,Base!$A21,Lançamentos!$D$4:$D$1048576,Base!AI$3,Lançamentos!$E$4:$E$1048576,Base!$AB$2)</f>
        <v>0</v>
      </c>
      <c r="AJ21" s="12">
        <f>SUMIFS(Lançamentos!$G$4:$G$1048576,Lançamentos!$F$4:$F$1048576,Base!$A21,Lançamentos!$D$4:$D$1048576,Base!AJ$3,Lançamentos!$E$4:$E$1048576,Base!$AB$2)</f>
        <v>0</v>
      </c>
      <c r="AK21" s="12">
        <f>SUMIFS(Lançamentos!$G$4:$G$1048576,Lançamentos!$F$4:$F$1048576,Base!$A21,Lançamentos!$D$4:$D$1048576,Base!AK$3,Lançamentos!$E$4:$E$1048576,Base!$AB$2)</f>
        <v>0</v>
      </c>
      <c r="AL21" s="12">
        <f>SUMIFS(Lançamentos!$G$4:$G$1048576,Lançamentos!$F$4:$F$1048576,Base!$A21,Lançamentos!$D$4:$D$1048576,Base!AL$3,Lançamentos!$E$4:$E$1048576,Base!$AB$2)</f>
        <v>0</v>
      </c>
      <c r="AM21" s="12">
        <f>SUMIFS(Lançamentos!$G$4:$G$1048576,Lançamentos!$F$4:$F$1048576,Base!$A21,Lançamentos!$D$4:$D$1048576,Base!AM$3,Lançamentos!$E$4:$E$1048576,Base!$AB$2)</f>
        <v>0</v>
      </c>
      <c r="AN21" s="20">
        <f t="shared" si="17"/>
        <v>0</v>
      </c>
      <c r="AO21" s="12">
        <f>SUMIFS(Lançamentos!$G$4:$G$1048576,Lançamentos!$F$4:$F$1048576,Base!$A21,Lançamentos!$D$4:$D$1048576,Base!AO$3,Lançamentos!$E$4:$E$1048576,Base!$AO$2)</f>
        <v>0</v>
      </c>
      <c r="AP21" s="12">
        <f>SUMIFS(Lançamentos!$G$4:$G$1048576,Lançamentos!$F$4:$F$1048576,Base!$A21,Lançamentos!$D$4:$D$1048576,Base!AP$3,Lançamentos!$E$4:$E$1048576,Base!$AO$2)</f>
        <v>0</v>
      </c>
      <c r="AQ21" s="12">
        <f>SUMIFS(Lançamentos!$G$4:$G$1048576,Lançamentos!$F$4:$F$1048576,Base!$A21,Lançamentos!$D$4:$D$1048576,Base!AQ$3,Lançamentos!$E$4:$E$1048576,Base!$AO$2)</f>
        <v>0</v>
      </c>
      <c r="AR21" s="12">
        <f>SUMIFS(Lançamentos!$G$4:$G$1048576,Lançamentos!$F$4:$F$1048576,Base!$A21,Lançamentos!$D$4:$D$1048576,Base!AR$3,Lançamentos!$E$4:$E$1048576,Base!$AO$2)</f>
        <v>0</v>
      </c>
      <c r="AS21" s="12">
        <f>SUMIFS(Lançamentos!$G$4:$G$1048576,Lançamentos!$F$4:$F$1048576,Base!$A21,Lançamentos!$D$4:$D$1048576,Base!AS$3,Lançamentos!$E$4:$E$1048576,Base!$AO$2)</f>
        <v>0</v>
      </c>
      <c r="AT21" s="12">
        <f>SUMIFS(Lançamentos!$G$4:$G$1048576,Lançamentos!$F$4:$F$1048576,Base!$A21,Lançamentos!$D$4:$D$1048576,Base!AT$3,Lançamentos!$E$4:$E$1048576,Base!$AO$2)</f>
        <v>0</v>
      </c>
      <c r="AU21" s="12">
        <f>SUMIFS(Lançamentos!$G$4:$G$1048576,Lançamentos!$F$4:$F$1048576,Base!$A21,Lançamentos!$D$4:$D$1048576,Base!AU$3,Lançamentos!$E$4:$E$1048576,Base!$AO$2)</f>
        <v>0</v>
      </c>
      <c r="AV21" s="12">
        <f>SUMIFS(Lançamentos!$G$4:$G$1048576,Lançamentos!$F$4:$F$1048576,Base!$A21,Lançamentos!$D$4:$D$1048576,Base!AV$3,Lançamentos!$E$4:$E$1048576,Base!$AO$2)</f>
        <v>0</v>
      </c>
      <c r="AW21" s="12">
        <f>SUMIFS(Lançamentos!$G$4:$G$1048576,Lançamentos!$F$4:$F$1048576,Base!$A21,Lançamentos!$D$4:$D$1048576,Base!AW$3,Lançamentos!$E$4:$E$1048576,Base!$AO$2)</f>
        <v>0</v>
      </c>
      <c r="AX21" s="12">
        <f>SUMIFS(Lançamentos!$G$4:$G$1048576,Lançamentos!$F$4:$F$1048576,Base!$A21,Lançamentos!$D$4:$D$1048576,Base!AX$3,Lançamentos!$E$4:$E$1048576,Base!$AO$2)</f>
        <v>0</v>
      </c>
      <c r="AY21" s="12">
        <f>SUMIFS(Lançamentos!$G$4:$G$1048576,Lançamentos!$F$4:$F$1048576,Base!$A21,Lançamentos!$D$4:$D$1048576,Base!AY$3,Lançamentos!$E$4:$E$1048576,Base!$AO$2)</f>
        <v>0</v>
      </c>
      <c r="AZ21" s="12">
        <f>SUMIFS(Lançamentos!$G$4:$G$1048576,Lançamentos!$F$4:$F$1048576,Base!$A21,Lançamentos!$D$4:$D$1048576,Base!AZ$3,Lançamentos!$E$4:$E$1048576,Base!$AO$2)</f>
        <v>0</v>
      </c>
      <c r="BA21" s="20">
        <f t="shared" si="18"/>
        <v>0</v>
      </c>
      <c r="BB21" s="12">
        <f>SUMIFS(Lançamentos!$G$4:$G$1048576,Lançamentos!$F$4:$F$1048576,Base!$A21,Lançamentos!$D$4:$D$1048576,Base!BB$3,Lançamentos!$E$4:$E$1048576,Base!$BB$2)</f>
        <v>0</v>
      </c>
      <c r="BC21" s="12">
        <f>SUMIFS(Lançamentos!$G$4:$G$1048576,Lançamentos!$F$4:$F$1048576,Base!$A21,Lançamentos!$D$4:$D$1048576,Base!BC$3,Lançamentos!$E$4:$E$1048576,Base!$BB$2)</f>
        <v>0</v>
      </c>
      <c r="BD21" s="12">
        <f>SUMIFS(Lançamentos!$G$4:$G$1048576,Lançamentos!$F$4:$F$1048576,Base!$A21,Lançamentos!$D$4:$D$1048576,Base!BD$3,Lançamentos!$E$4:$E$1048576,Base!$BB$2)</f>
        <v>0</v>
      </c>
      <c r="BE21" s="12">
        <f>SUMIFS(Lançamentos!$G$4:$G$1048576,Lançamentos!$F$4:$F$1048576,Base!$A21,Lançamentos!$D$4:$D$1048576,Base!BE$3,Lançamentos!$E$4:$E$1048576,Base!$BB$2)</f>
        <v>0</v>
      </c>
      <c r="BF21" s="12">
        <f>SUMIFS(Lançamentos!$G$4:$G$1048576,Lançamentos!$F$4:$F$1048576,Base!$A21,Lançamentos!$D$4:$D$1048576,Base!BF$3,Lançamentos!$E$4:$E$1048576,Base!$BB$2)</f>
        <v>0</v>
      </c>
      <c r="BG21" s="12">
        <f>SUMIFS(Lançamentos!$G$4:$G$1048576,Lançamentos!$F$4:$F$1048576,Base!$A21,Lançamentos!$D$4:$D$1048576,Base!BG$3,Lançamentos!$E$4:$E$1048576,Base!$BB$2)</f>
        <v>0</v>
      </c>
      <c r="BH21" s="12">
        <f>SUMIFS(Lançamentos!$G$4:$G$1048576,Lançamentos!$F$4:$F$1048576,Base!$A21,Lançamentos!$D$4:$D$1048576,Base!BH$3,Lançamentos!$E$4:$E$1048576,Base!$BB$2)</f>
        <v>0</v>
      </c>
      <c r="BI21" s="12">
        <f>SUMIFS(Lançamentos!$G$4:$G$1048576,Lançamentos!$F$4:$F$1048576,Base!$A21,Lançamentos!$D$4:$D$1048576,Base!BI$3,Lançamentos!$E$4:$E$1048576,Base!$BB$2)</f>
        <v>0</v>
      </c>
      <c r="BJ21" s="12">
        <f>SUMIFS(Lançamentos!$G$4:$G$1048576,Lançamentos!$F$4:$F$1048576,Base!$A21,Lançamentos!$D$4:$D$1048576,Base!BJ$3,Lançamentos!$E$4:$E$1048576,Base!$BB$2)</f>
        <v>0</v>
      </c>
      <c r="BK21" s="12">
        <f>SUMIFS(Lançamentos!$G$4:$G$1048576,Lançamentos!$F$4:$F$1048576,Base!$A21,Lançamentos!$D$4:$D$1048576,Base!BK$3,Lançamentos!$E$4:$E$1048576,Base!$BB$2)</f>
        <v>0</v>
      </c>
      <c r="BL21" s="12">
        <f>SUMIFS(Lançamentos!$G$4:$G$1048576,Lançamentos!$F$4:$F$1048576,Base!$A21,Lançamentos!$D$4:$D$1048576,Base!BL$3,Lançamentos!$E$4:$E$1048576,Base!$BB$2)</f>
        <v>0</v>
      </c>
      <c r="BM21" s="12">
        <f>SUMIFS(Lançamentos!$G$4:$G$1048576,Lançamentos!$F$4:$F$1048576,Base!$A21,Lançamentos!$D$4:$D$1048576,Base!BM$3,Lançamentos!$E$4:$E$1048576,Base!$BB$2)</f>
        <v>0</v>
      </c>
      <c r="BN21" s="20">
        <f t="shared" si="19"/>
        <v>0</v>
      </c>
      <c r="BO21" s="12">
        <f>SUMIFS(Lançamentos!$G$4:$G$1048576,Lançamentos!$F$4:$F$1048576,Base!$A21,Lançamentos!$D$4:$D$1048576,Base!BO$3,Lançamentos!$E$4:$E$1048576,Base!$BO$2)</f>
        <v>0</v>
      </c>
      <c r="BP21" s="12">
        <f>SUMIFS(Lançamentos!$G$4:$G$1048576,Lançamentos!$F$4:$F$1048576,Base!$A21,Lançamentos!$D$4:$D$1048576,Base!BP$3,Lançamentos!$E$4:$E$1048576,Base!$BO$2)</f>
        <v>0</v>
      </c>
      <c r="BQ21" s="12">
        <f>SUMIFS(Lançamentos!$G$4:$G$1048576,Lançamentos!$F$4:$F$1048576,Base!$A21,Lançamentos!$D$4:$D$1048576,Base!BQ$3,Lançamentos!$E$4:$E$1048576,Base!$BO$2)</f>
        <v>0</v>
      </c>
      <c r="BR21" s="12">
        <f>SUMIFS(Lançamentos!$G$4:$G$1048576,Lançamentos!$F$4:$F$1048576,Base!$A21,Lançamentos!$D$4:$D$1048576,Base!BR$3,Lançamentos!$E$4:$E$1048576,Base!$BO$2)</f>
        <v>0</v>
      </c>
      <c r="BS21" s="12">
        <f>SUMIFS(Lançamentos!$G$4:$G$1048576,Lançamentos!$F$4:$F$1048576,Base!$A21,Lançamentos!$D$4:$D$1048576,Base!BS$3,Lançamentos!$E$4:$E$1048576,Base!$BO$2)</f>
        <v>0</v>
      </c>
      <c r="BT21" s="12">
        <f>SUMIFS(Lançamentos!$G$4:$G$1048576,Lançamentos!$F$4:$F$1048576,Base!$A21,Lançamentos!$D$4:$D$1048576,Base!BT$3,Lançamentos!$E$4:$E$1048576,Base!$BO$2)</f>
        <v>0</v>
      </c>
      <c r="BU21" s="12">
        <f>SUMIFS(Lançamentos!$G$4:$G$1048576,Lançamentos!$F$4:$F$1048576,Base!$A21,Lançamentos!$D$4:$D$1048576,Base!BU$3,Lançamentos!$E$4:$E$1048576,Base!$BO$2)</f>
        <v>0</v>
      </c>
      <c r="BV21" s="12">
        <f>SUMIFS(Lançamentos!$G$4:$G$1048576,Lançamentos!$F$4:$F$1048576,Base!$A21,Lançamentos!$D$4:$D$1048576,Base!BV$3,Lançamentos!$E$4:$E$1048576,Base!$BO$2)</f>
        <v>0</v>
      </c>
      <c r="BW21" s="12">
        <f>SUMIFS(Lançamentos!$G$4:$G$1048576,Lançamentos!$F$4:$F$1048576,Base!$A21,Lançamentos!$D$4:$D$1048576,Base!BW$3,Lançamentos!$E$4:$E$1048576,Base!$BO$2)</f>
        <v>0</v>
      </c>
      <c r="BX21" s="12">
        <f>SUMIFS(Lançamentos!$G$4:$G$1048576,Lançamentos!$F$4:$F$1048576,Base!$A21,Lançamentos!$D$4:$D$1048576,Base!BX$3,Lançamentos!$E$4:$E$1048576,Base!$BO$2)</f>
        <v>0</v>
      </c>
      <c r="BY21" s="12">
        <f>SUMIFS(Lançamentos!$G$4:$G$1048576,Lançamentos!$F$4:$F$1048576,Base!$A21,Lançamentos!$D$4:$D$1048576,Base!BY$3,Lançamentos!$E$4:$E$1048576,Base!$BO$2)</f>
        <v>0</v>
      </c>
      <c r="BZ21" s="12">
        <f>SUMIFS(Lançamentos!$G$4:$G$1048576,Lançamentos!$F$4:$F$1048576,Base!$A21,Lançamentos!$D$4:$D$1048576,Base!BZ$3,Lançamentos!$E$4:$E$1048576,Base!$BO$2)</f>
        <v>0</v>
      </c>
      <c r="CA21" s="20">
        <f t="shared" si="20"/>
        <v>0</v>
      </c>
      <c r="CB21" s="12">
        <f>SUMIFS(Lançamentos!$G$4:$G$1048576,Lançamentos!$F$4:$F$1048576,Base!$A21,Lançamentos!$D$4:$D$1048576,Base!CB$3,Lançamentos!$E$4:$E$1048576,Base!$CB$2)</f>
        <v>0</v>
      </c>
      <c r="CC21" s="12">
        <f>SUMIFS(Lançamentos!$G$4:$G$1048576,Lançamentos!$F$4:$F$1048576,Base!$A21,Lançamentos!$D$4:$D$1048576,Base!CC$3,Lançamentos!$E$4:$E$1048576,Base!$CB$2)</f>
        <v>0</v>
      </c>
      <c r="CD21" s="12">
        <f>SUMIFS(Lançamentos!$G$4:$G$1048576,Lançamentos!$F$4:$F$1048576,Base!$A21,Lançamentos!$D$4:$D$1048576,Base!CD$3,Lançamentos!$E$4:$E$1048576,Base!$CB$2)</f>
        <v>0</v>
      </c>
      <c r="CE21" s="12">
        <f>SUMIFS(Lançamentos!$G$4:$G$1048576,Lançamentos!$F$4:$F$1048576,Base!$A21,Lançamentos!$D$4:$D$1048576,Base!CE$3,Lançamentos!$E$4:$E$1048576,Base!$CB$2)</f>
        <v>0</v>
      </c>
      <c r="CF21" s="12">
        <f>SUMIFS(Lançamentos!$G$4:$G$1048576,Lançamentos!$F$4:$F$1048576,Base!$A21,Lançamentos!$D$4:$D$1048576,Base!CF$3,Lançamentos!$E$4:$E$1048576,Base!$CB$2)</f>
        <v>0</v>
      </c>
      <c r="CG21" s="12">
        <f>SUMIFS(Lançamentos!$G$4:$G$1048576,Lançamentos!$F$4:$F$1048576,Base!$A21,Lançamentos!$D$4:$D$1048576,Base!CG$3,Lançamentos!$E$4:$E$1048576,Base!$CB$2)</f>
        <v>0</v>
      </c>
      <c r="CH21" s="12">
        <f>SUMIFS(Lançamentos!$G$4:$G$1048576,Lançamentos!$F$4:$F$1048576,Base!$A21,Lançamentos!$D$4:$D$1048576,Base!CH$3,Lançamentos!$E$4:$E$1048576,Base!$CB$2)</f>
        <v>0</v>
      </c>
      <c r="CI21" s="12">
        <f>SUMIFS(Lançamentos!$G$4:$G$1048576,Lançamentos!$F$4:$F$1048576,Base!$A21,Lançamentos!$D$4:$D$1048576,Base!CI$3,Lançamentos!$E$4:$E$1048576,Base!$CB$2)</f>
        <v>0</v>
      </c>
      <c r="CJ21" s="12">
        <f>SUMIFS(Lançamentos!$G$4:$G$1048576,Lançamentos!$F$4:$F$1048576,Base!$A21,Lançamentos!$D$4:$D$1048576,Base!CJ$3,Lançamentos!$E$4:$E$1048576,Base!$CB$2)</f>
        <v>0</v>
      </c>
      <c r="CK21" s="12">
        <f>SUMIFS(Lançamentos!$G$4:$G$1048576,Lançamentos!$F$4:$F$1048576,Base!$A21,Lançamentos!$D$4:$D$1048576,Base!CK$3,Lançamentos!$E$4:$E$1048576,Base!$CB$2)</f>
        <v>0</v>
      </c>
      <c r="CL21" s="12">
        <f>SUMIFS(Lançamentos!$G$4:$G$1048576,Lançamentos!$F$4:$F$1048576,Base!$A21,Lançamentos!$D$4:$D$1048576,Base!CL$3,Lançamentos!$E$4:$E$1048576,Base!$CB$2)</f>
        <v>0</v>
      </c>
      <c r="CM21" s="12">
        <f>SUMIFS(Lançamentos!$G$4:$G$1048576,Lançamentos!$F$4:$F$1048576,Base!$A21,Lançamentos!$D$4:$D$1048576,Base!CM$3,Lançamentos!$E$4:$E$1048576,Base!$CB$2)</f>
        <v>0</v>
      </c>
      <c r="CN21" s="20">
        <f t="shared" si="21"/>
        <v>0</v>
      </c>
      <c r="CO21" s="12">
        <f>SUMIFS(Lançamentos!$G$4:$G$1048576,Lançamentos!$F$4:$F$1048576,Base!$A21,Lançamentos!$D$4:$D$1048576,Base!CO$3,Lançamentos!$E$4:$E$1048576,Base!$CO$2)</f>
        <v>0</v>
      </c>
      <c r="CP21" s="12">
        <f>SUMIFS(Lançamentos!$G$4:$G$1048576,Lançamentos!$F$4:$F$1048576,Base!$A21,Lançamentos!$D$4:$D$1048576,Base!CP$3,Lançamentos!$E$4:$E$1048576,Base!$CO$2)</f>
        <v>0</v>
      </c>
      <c r="CQ21" s="12">
        <f>SUMIFS(Lançamentos!$G$4:$G$1048576,Lançamentos!$F$4:$F$1048576,Base!$A21,Lançamentos!$D$4:$D$1048576,Base!CQ$3,Lançamentos!$E$4:$E$1048576,Base!$CO$2)</f>
        <v>0</v>
      </c>
      <c r="CR21" s="12">
        <f>SUMIFS(Lançamentos!$G$4:$G$1048576,Lançamentos!$F$4:$F$1048576,Base!$A21,Lançamentos!$D$4:$D$1048576,Base!CR$3,Lançamentos!$E$4:$E$1048576,Base!$CO$2)</f>
        <v>0</v>
      </c>
      <c r="CS21" s="12">
        <f>SUMIFS(Lançamentos!$G$4:$G$1048576,Lançamentos!$F$4:$F$1048576,Base!$A21,Lançamentos!$D$4:$D$1048576,Base!CS$3,Lançamentos!$E$4:$E$1048576,Base!$CO$2)</f>
        <v>0</v>
      </c>
      <c r="CT21" s="12">
        <f>SUMIFS(Lançamentos!$G$4:$G$1048576,Lançamentos!$F$4:$F$1048576,Base!$A21,Lançamentos!$D$4:$D$1048576,Base!CT$3,Lançamentos!$E$4:$E$1048576,Base!$CO$2)</f>
        <v>0</v>
      </c>
      <c r="CU21" s="12">
        <f>SUMIFS(Lançamentos!$G$4:$G$1048576,Lançamentos!$F$4:$F$1048576,Base!$A21,Lançamentos!$D$4:$D$1048576,Base!CU$3,Lançamentos!$E$4:$E$1048576,Base!$CO$2)</f>
        <v>0</v>
      </c>
      <c r="CV21" s="12">
        <f>SUMIFS(Lançamentos!$G$4:$G$1048576,Lançamentos!$F$4:$F$1048576,Base!$A21,Lançamentos!$D$4:$D$1048576,Base!CV$3,Lançamentos!$E$4:$E$1048576,Base!$CO$2)</f>
        <v>0</v>
      </c>
      <c r="CW21" s="12">
        <f>SUMIFS(Lançamentos!$G$4:$G$1048576,Lançamentos!$F$4:$F$1048576,Base!$A21,Lançamentos!$D$4:$D$1048576,Base!CW$3,Lançamentos!$E$4:$E$1048576,Base!$CO$2)</f>
        <v>0</v>
      </c>
      <c r="CX21" s="12">
        <f>SUMIFS(Lançamentos!$G$4:$G$1048576,Lançamentos!$F$4:$F$1048576,Base!$A21,Lançamentos!$D$4:$D$1048576,Base!CX$3,Lançamentos!$E$4:$E$1048576,Base!$CO$2)</f>
        <v>0</v>
      </c>
      <c r="CY21" s="12">
        <f>SUMIFS(Lançamentos!$G$4:$G$1048576,Lançamentos!$F$4:$F$1048576,Base!$A21,Lançamentos!$D$4:$D$1048576,Base!CY$3,Lançamentos!$E$4:$E$1048576,Base!$CO$2)</f>
        <v>0</v>
      </c>
      <c r="CZ21" s="12">
        <f>SUMIFS(Lançamentos!$G$4:$G$1048576,Lançamentos!$F$4:$F$1048576,Base!$A21,Lançamentos!$D$4:$D$1048576,Base!CZ$3,Lançamentos!$E$4:$E$1048576,Base!$CO$2)</f>
        <v>0</v>
      </c>
      <c r="DA21" s="20">
        <f t="shared" si="22"/>
        <v>0</v>
      </c>
      <c r="DB21" s="12">
        <f>SUMIFS(Lançamentos!$G$4:$G$1048576,Lançamentos!$F$4:$F$1048576,Base!$A21,Lançamentos!$D$4:$D$1048576,Base!DB$3,Lançamentos!$E$4:$E$1048576,Base!$DB$2)</f>
        <v>0</v>
      </c>
      <c r="DC21" s="12">
        <f>SUMIFS(Lançamentos!$G$4:$G$1048576,Lançamentos!$F$4:$F$1048576,Base!$A21,Lançamentos!$D$4:$D$1048576,Base!DC$3,Lançamentos!$E$4:$E$1048576,Base!$DB$2)</f>
        <v>0</v>
      </c>
      <c r="DD21" s="12">
        <f>SUMIFS(Lançamentos!$G$4:$G$1048576,Lançamentos!$F$4:$F$1048576,Base!$A21,Lançamentos!$D$4:$D$1048576,Base!DD$3,Lançamentos!$E$4:$E$1048576,Base!$DB$2)</f>
        <v>0</v>
      </c>
      <c r="DE21" s="12">
        <f>SUMIFS(Lançamentos!$G$4:$G$1048576,Lançamentos!$F$4:$F$1048576,Base!$A21,Lançamentos!$D$4:$D$1048576,Base!DE$3,Lançamentos!$E$4:$E$1048576,Base!$DB$2)</f>
        <v>0</v>
      </c>
      <c r="DF21" s="12">
        <f>SUMIFS(Lançamentos!$G$4:$G$1048576,Lançamentos!$F$4:$F$1048576,Base!$A21,Lançamentos!$D$4:$D$1048576,Base!DF$3,Lançamentos!$E$4:$E$1048576,Base!$DB$2)</f>
        <v>0</v>
      </c>
      <c r="DG21" s="12">
        <f>SUMIFS(Lançamentos!$G$4:$G$1048576,Lançamentos!$F$4:$F$1048576,Base!$A21,Lançamentos!$D$4:$D$1048576,Base!DG$3,Lançamentos!$E$4:$E$1048576,Base!$DB$2)</f>
        <v>0</v>
      </c>
      <c r="DH21" s="12">
        <f>SUMIFS(Lançamentos!$G$4:$G$1048576,Lançamentos!$F$4:$F$1048576,Base!$A21,Lançamentos!$D$4:$D$1048576,Base!DH$3,Lançamentos!$E$4:$E$1048576,Base!$DB$2)</f>
        <v>0</v>
      </c>
      <c r="DI21" s="12">
        <f>SUMIFS(Lançamentos!$G$4:$G$1048576,Lançamentos!$F$4:$F$1048576,Base!$A21,Lançamentos!$D$4:$D$1048576,Base!DI$3,Lançamentos!$E$4:$E$1048576,Base!$DB$2)</f>
        <v>0</v>
      </c>
      <c r="DJ21" s="12">
        <f>SUMIFS(Lançamentos!$G$4:$G$1048576,Lançamentos!$F$4:$F$1048576,Base!$A21,Lançamentos!$D$4:$D$1048576,Base!DJ$3,Lançamentos!$E$4:$E$1048576,Base!$DB$2)</f>
        <v>0</v>
      </c>
      <c r="DK21" s="12">
        <f>SUMIFS(Lançamentos!$G$4:$G$1048576,Lançamentos!$F$4:$F$1048576,Base!$A21,Lançamentos!$D$4:$D$1048576,Base!DK$3,Lançamentos!$E$4:$E$1048576,Base!$DB$2)</f>
        <v>0</v>
      </c>
      <c r="DL21" s="12">
        <f>SUMIFS(Lançamentos!$G$4:$G$1048576,Lançamentos!$F$4:$F$1048576,Base!$A21,Lançamentos!$D$4:$D$1048576,Base!DL$3,Lançamentos!$E$4:$E$1048576,Base!$DB$2)</f>
        <v>0</v>
      </c>
      <c r="DM21" s="12">
        <f>SUMIFS(Lançamentos!$G$4:$G$1048576,Lançamentos!$F$4:$F$1048576,Base!$A21,Lançamentos!$D$4:$D$1048576,Base!DM$3,Lançamentos!$E$4:$E$1048576,Base!$DB$2)</f>
        <v>0</v>
      </c>
      <c r="DN21" s="20">
        <f t="shared" si="23"/>
        <v>0</v>
      </c>
      <c r="DO21" s="12">
        <f>SUMIFS(Lançamentos!$G$4:$G$1048576,Lançamentos!$F$4:$F$1048576,Base!$A21,Lançamentos!$D$4:$D$1048576,Base!DO$3,Lançamentos!$E$4:$E$1048576,Base!$DO$2)</f>
        <v>0</v>
      </c>
      <c r="DP21" s="12">
        <f>SUMIFS(Lançamentos!$G$4:$G$1048576,Lançamentos!$F$4:$F$1048576,Base!$A21,Lançamentos!$D$4:$D$1048576,Base!DP$3,Lançamentos!$E$4:$E$1048576,Base!$DO$2)</f>
        <v>0</v>
      </c>
      <c r="DQ21" s="12">
        <f>SUMIFS(Lançamentos!$G$4:$G$1048576,Lançamentos!$F$4:$F$1048576,Base!$A21,Lançamentos!$D$4:$D$1048576,Base!DQ$3,Lançamentos!$E$4:$E$1048576,Base!$DO$2)</f>
        <v>0</v>
      </c>
      <c r="DR21" s="12">
        <f>SUMIFS(Lançamentos!$G$4:$G$1048576,Lançamentos!$F$4:$F$1048576,Base!$A21,Lançamentos!$D$4:$D$1048576,Base!DR$3,Lançamentos!$E$4:$E$1048576,Base!$DO$2)</f>
        <v>0</v>
      </c>
      <c r="DS21" s="12">
        <f>SUMIFS(Lançamentos!$G$4:$G$1048576,Lançamentos!$F$4:$F$1048576,Base!$A21,Lançamentos!$D$4:$D$1048576,Base!DS$3,Lançamentos!$E$4:$E$1048576,Base!$DO$2)</f>
        <v>0</v>
      </c>
      <c r="DT21" s="12">
        <f>SUMIFS(Lançamentos!$G$4:$G$1048576,Lançamentos!$F$4:$F$1048576,Base!$A21,Lançamentos!$D$4:$D$1048576,Base!DT$3,Lançamentos!$E$4:$E$1048576,Base!$DO$2)</f>
        <v>0</v>
      </c>
      <c r="DU21" s="12">
        <f>SUMIFS(Lançamentos!$G$4:$G$1048576,Lançamentos!$F$4:$F$1048576,Base!$A21,Lançamentos!$D$4:$D$1048576,Base!DU$3,Lançamentos!$E$4:$E$1048576,Base!$DO$2)</f>
        <v>0</v>
      </c>
      <c r="DV21" s="12">
        <f>SUMIFS(Lançamentos!$G$4:$G$1048576,Lançamentos!$F$4:$F$1048576,Base!$A21,Lançamentos!$D$4:$D$1048576,Base!DV$3,Lançamentos!$E$4:$E$1048576,Base!$DO$2)</f>
        <v>0</v>
      </c>
      <c r="DW21" s="12">
        <f>SUMIFS(Lançamentos!$G$4:$G$1048576,Lançamentos!$F$4:$F$1048576,Base!$A21,Lançamentos!$D$4:$D$1048576,Base!DW$3,Lançamentos!$E$4:$E$1048576,Base!$DO$2)</f>
        <v>0</v>
      </c>
      <c r="DX21" s="12">
        <f>SUMIFS(Lançamentos!$G$4:$G$1048576,Lançamentos!$F$4:$F$1048576,Base!$A21,Lançamentos!$D$4:$D$1048576,Base!DX$3,Lançamentos!$E$4:$E$1048576,Base!$DO$2)</f>
        <v>0</v>
      </c>
      <c r="DY21" s="12">
        <f>SUMIFS(Lançamentos!$G$4:$G$1048576,Lançamentos!$F$4:$F$1048576,Base!$A21,Lançamentos!$D$4:$D$1048576,Base!DY$3,Lançamentos!$E$4:$E$1048576,Base!$DO$2)</f>
        <v>0</v>
      </c>
      <c r="DZ21" s="12">
        <f>SUMIFS(Lançamentos!$G$4:$G$1048576,Lançamentos!$F$4:$F$1048576,Base!$A21,Lançamentos!$D$4:$D$1048576,Base!DZ$3,Lançamentos!$E$4:$E$1048576,Base!$DO$2)</f>
        <v>0</v>
      </c>
      <c r="EA21" s="20">
        <f t="shared" si="24"/>
        <v>0</v>
      </c>
      <c r="EB21" s="12">
        <f>SUMIFS(Lançamentos!$G$4:$G$1048576,Lançamentos!$F$4:$F$1048576,Base!$A21,Lançamentos!$D$4:$D$1048576,Base!EB$3,Lançamentos!$E$4:$E$1048576,Base!$EB$2)</f>
        <v>0</v>
      </c>
      <c r="EC21" s="12">
        <f>SUMIFS(Lançamentos!$G$4:$G$1048576,Lançamentos!$F$4:$F$1048576,Base!$A21,Lançamentos!$D$4:$D$1048576,Base!EC$3,Lançamentos!$E$4:$E$1048576,Base!$EB$2)</f>
        <v>0</v>
      </c>
      <c r="ED21" s="12">
        <f>SUMIFS(Lançamentos!$G$4:$G$1048576,Lançamentos!$F$4:$F$1048576,Base!$A21,Lançamentos!$D$4:$D$1048576,Base!ED$3,Lançamentos!$E$4:$E$1048576,Base!$EB$2)</f>
        <v>0</v>
      </c>
      <c r="EE21" s="12">
        <f>SUMIFS(Lançamentos!$G$4:$G$1048576,Lançamentos!$F$4:$F$1048576,Base!$A21,Lançamentos!$D$4:$D$1048576,Base!EE$3,Lançamentos!$E$4:$E$1048576,Base!$EB$2)</f>
        <v>0</v>
      </c>
      <c r="EF21" s="12">
        <f>SUMIFS(Lançamentos!$G$4:$G$1048576,Lançamentos!$F$4:$F$1048576,Base!$A21,Lançamentos!$D$4:$D$1048576,Base!EF$3,Lançamentos!$E$4:$E$1048576,Base!$EB$2)</f>
        <v>0</v>
      </c>
      <c r="EG21" s="12">
        <f>SUMIFS(Lançamentos!$G$4:$G$1048576,Lançamentos!$F$4:$F$1048576,Base!$A21,Lançamentos!$D$4:$D$1048576,Base!EG$3,Lançamentos!$E$4:$E$1048576,Base!$EB$2)</f>
        <v>0</v>
      </c>
      <c r="EH21" s="12">
        <f>SUMIFS(Lançamentos!$G$4:$G$1048576,Lançamentos!$F$4:$F$1048576,Base!$A21,Lançamentos!$D$4:$D$1048576,Base!EH$3,Lançamentos!$E$4:$E$1048576,Base!$EB$2)</f>
        <v>0</v>
      </c>
      <c r="EI21" s="12">
        <f>SUMIFS(Lançamentos!$G$4:$G$1048576,Lançamentos!$F$4:$F$1048576,Base!$A21,Lançamentos!$D$4:$D$1048576,Base!EI$3,Lançamentos!$E$4:$E$1048576,Base!$EB$2)</f>
        <v>0</v>
      </c>
      <c r="EJ21" s="12">
        <f>SUMIFS(Lançamentos!$G$4:$G$1048576,Lançamentos!$F$4:$F$1048576,Base!$A21,Lançamentos!$D$4:$D$1048576,Base!EJ$3,Lançamentos!$E$4:$E$1048576,Base!$EB$2)</f>
        <v>0</v>
      </c>
      <c r="EK21" s="12">
        <f>SUMIFS(Lançamentos!$G$4:$G$1048576,Lançamentos!$F$4:$F$1048576,Base!$A21,Lançamentos!$D$4:$D$1048576,Base!EK$3,Lançamentos!$E$4:$E$1048576,Base!$EB$2)</f>
        <v>0</v>
      </c>
      <c r="EL21" s="12">
        <f>SUMIFS(Lançamentos!$G$4:$G$1048576,Lançamentos!$F$4:$F$1048576,Base!$A21,Lançamentos!$D$4:$D$1048576,Base!EL$3,Lançamentos!$E$4:$E$1048576,Base!$EB$2)</f>
        <v>0</v>
      </c>
      <c r="EM21" s="12">
        <f>SUMIFS(Lançamentos!$G$4:$G$1048576,Lançamentos!$F$4:$F$1048576,Base!$A21,Lançamentos!$D$4:$D$1048576,Base!EM$3,Lançamentos!$E$4:$E$1048576,Base!$EB$2)</f>
        <v>0</v>
      </c>
      <c r="EN21" s="20">
        <f t="shared" si="25"/>
        <v>0</v>
      </c>
      <c r="EO21" s="12">
        <f>SUMIFS(Lançamentos!$G$4:$G$1048576,Lançamentos!$F$4:$F$1048576,Base!$A21,Lançamentos!$D$4:$D$1048576,Base!EO$3,Lançamentos!$E$4:$E$1048576,Base!$EO$2)</f>
        <v>0</v>
      </c>
      <c r="EP21" s="12">
        <f>SUMIFS(Lançamentos!$G$4:$G$1048576,Lançamentos!$F$4:$F$1048576,Base!$A21,Lançamentos!$D$4:$D$1048576,Base!EP$3,Lançamentos!$E$4:$E$1048576,Base!$EO$2)</f>
        <v>0</v>
      </c>
      <c r="EQ21" s="12">
        <f>SUMIFS(Lançamentos!$G$4:$G$1048576,Lançamentos!$F$4:$F$1048576,Base!$A21,Lançamentos!$D$4:$D$1048576,Base!EQ$3,Lançamentos!$E$4:$E$1048576,Base!$EO$2)</f>
        <v>0</v>
      </c>
      <c r="ER21" s="12">
        <f>SUMIFS(Lançamentos!$G$4:$G$1048576,Lançamentos!$F$4:$F$1048576,Base!$A21,Lançamentos!$D$4:$D$1048576,Base!ER$3,Lançamentos!$E$4:$E$1048576,Base!$EO$2)</f>
        <v>0</v>
      </c>
      <c r="ES21" s="12">
        <f>SUMIFS(Lançamentos!$G$4:$G$1048576,Lançamentos!$F$4:$F$1048576,Base!$A21,Lançamentos!$D$4:$D$1048576,Base!ES$3,Lançamentos!$E$4:$E$1048576,Base!$EO$2)</f>
        <v>0</v>
      </c>
      <c r="ET21" s="12">
        <f>SUMIFS(Lançamentos!$G$4:$G$1048576,Lançamentos!$F$4:$F$1048576,Base!$A21,Lançamentos!$D$4:$D$1048576,Base!ET$3,Lançamentos!$E$4:$E$1048576,Base!$EO$2)</f>
        <v>0</v>
      </c>
      <c r="EU21" s="12">
        <f>SUMIFS(Lançamentos!$G$4:$G$1048576,Lançamentos!$F$4:$F$1048576,Base!$A21,Lançamentos!$D$4:$D$1048576,Base!EU$3,Lançamentos!$E$4:$E$1048576,Base!$EO$2)</f>
        <v>0</v>
      </c>
      <c r="EV21" s="12">
        <f>SUMIFS(Lançamentos!$G$4:$G$1048576,Lançamentos!$F$4:$F$1048576,Base!$A21,Lançamentos!$D$4:$D$1048576,Base!EV$3,Lançamentos!$E$4:$E$1048576,Base!$EO$2)</f>
        <v>0</v>
      </c>
      <c r="EW21" s="12">
        <f>SUMIFS(Lançamentos!$G$4:$G$1048576,Lançamentos!$F$4:$F$1048576,Base!$A21,Lançamentos!$D$4:$D$1048576,Base!EW$3,Lançamentos!$E$4:$E$1048576,Base!$EO$2)</f>
        <v>0</v>
      </c>
      <c r="EX21" s="12">
        <f>SUMIFS(Lançamentos!$G$4:$G$1048576,Lançamentos!$F$4:$F$1048576,Base!$A21,Lançamentos!$D$4:$D$1048576,Base!EX$3,Lançamentos!$E$4:$E$1048576,Base!$EO$2)</f>
        <v>0</v>
      </c>
      <c r="EY21" s="12">
        <f>SUMIFS(Lançamentos!$G$4:$G$1048576,Lançamentos!$F$4:$F$1048576,Base!$A21,Lançamentos!$D$4:$D$1048576,Base!EY$3,Lançamentos!$E$4:$E$1048576,Base!$EO$2)</f>
        <v>0</v>
      </c>
      <c r="EZ21" s="12">
        <f>SUMIFS(Lançamentos!$G$4:$G$1048576,Lançamentos!$F$4:$F$1048576,Base!$A21,Lançamentos!$D$4:$D$1048576,Base!EZ$3,Lançamentos!$E$4:$E$1048576,Base!$EO$2)</f>
        <v>0</v>
      </c>
      <c r="FA21" s="20">
        <f t="shared" si="26"/>
        <v>0</v>
      </c>
      <c r="FB21" s="12">
        <f>SUMIFS(Lançamentos!$G$4:$G$1048576,Lançamentos!$F$4:$F$1048576,Base!$A21,Lançamentos!$D$4:$D$1048576,Base!FB$3,Lançamentos!$E$4:$E$1048576,Base!$FB$2)</f>
        <v>0</v>
      </c>
      <c r="FC21" s="12">
        <f>SUMIFS(Lançamentos!$G$4:$G$1048576,Lançamentos!$F$4:$F$1048576,Base!$A21,Lançamentos!$D$4:$D$1048576,Base!FC$3,Lançamentos!$E$4:$E$1048576,Base!$FB$2)</f>
        <v>0</v>
      </c>
      <c r="FD21" s="12">
        <f>SUMIFS(Lançamentos!$G$4:$G$1048576,Lançamentos!$F$4:$F$1048576,Base!$A21,Lançamentos!$D$4:$D$1048576,Base!FD$3,Lançamentos!$E$4:$E$1048576,Base!$FB$2)</f>
        <v>0</v>
      </c>
      <c r="FE21" s="12">
        <f>SUMIFS(Lançamentos!$G$4:$G$1048576,Lançamentos!$F$4:$F$1048576,Base!$A21,Lançamentos!$D$4:$D$1048576,Base!FE$3,Lançamentos!$E$4:$E$1048576,Base!$FB$2)</f>
        <v>0</v>
      </c>
      <c r="FF21" s="12">
        <f>SUMIFS(Lançamentos!$G$4:$G$1048576,Lançamentos!$F$4:$F$1048576,Base!$A21,Lançamentos!$D$4:$D$1048576,Base!FF$3,Lançamentos!$E$4:$E$1048576,Base!$FB$2)</f>
        <v>0</v>
      </c>
      <c r="FG21" s="12">
        <f>SUMIFS(Lançamentos!$G$4:$G$1048576,Lançamentos!$F$4:$F$1048576,Base!$A21,Lançamentos!$D$4:$D$1048576,Base!FG$3,Lançamentos!$E$4:$E$1048576,Base!$FB$2)</f>
        <v>0</v>
      </c>
      <c r="FH21" s="12">
        <f>SUMIFS(Lançamentos!$G$4:$G$1048576,Lançamentos!$F$4:$F$1048576,Base!$A21,Lançamentos!$D$4:$D$1048576,Base!FH$3,Lançamentos!$E$4:$E$1048576,Base!$FB$2)</f>
        <v>0</v>
      </c>
      <c r="FI21" s="12">
        <f>SUMIFS(Lançamentos!$G$4:$G$1048576,Lançamentos!$F$4:$F$1048576,Base!$A21,Lançamentos!$D$4:$D$1048576,Base!FI$3,Lançamentos!$E$4:$E$1048576,Base!$FB$2)</f>
        <v>0</v>
      </c>
      <c r="FJ21" s="12">
        <f>SUMIFS(Lançamentos!$G$4:$G$1048576,Lançamentos!$F$4:$F$1048576,Base!$A21,Lançamentos!$D$4:$D$1048576,Base!FJ$3,Lançamentos!$E$4:$E$1048576,Base!$FB$2)</f>
        <v>0</v>
      </c>
      <c r="FK21" s="12">
        <f>SUMIFS(Lançamentos!$G$4:$G$1048576,Lançamentos!$F$4:$F$1048576,Base!$A21,Lançamentos!$D$4:$D$1048576,Base!FK$3,Lançamentos!$E$4:$E$1048576,Base!$FB$2)</f>
        <v>0</v>
      </c>
      <c r="FL21" s="12">
        <f>SUMIFS(Lançamentos!$G$4:$G$1048576,Lançamentos!$F$4:$F$1048576,Base!$A21,Lançamentos!$D$4:$D$1048576,Base!FL$3,Lançamentos!$E$4:$E$1048576,Base!$FB$2)</f>
        <v>0</v>
      </c>
      <c r="FM21" s="12">
        <f>SUMIFS(Lançamentos!$G$4:$G$1048576,Lançamentos!$F$4:$F$1048576,Base!$A21,Lançamentos!$D$4:$D$1048576,Base!FM$3,Lançamentos!$E$4:$E$1048576,Base!$FB$2)</f>
        <v>0</v>
      </c>
      <c r="FN21" s="20">
        <f t="shared" si="27"/>
        <v>0</v>
      </c>
      <c r="FO21" s="12">
        <f>SUMIFS(Lançamentos!$G$4:$G$1048576,Lançamentos!$F$4:$F$1048576,Base!$A21,Lançamentos!$D$4:$D$1048576,Base!FO$3,Lançamentos!$E$4:$E$1048576,Base!$FO$2)</f>
        <v>0</v>
      </c>
      <c r="FP21" s="12">
        <f>SUMIFS(Lançamentos!$G$4:$G$1048576,Lançamentos!$F$4:$F$1048576,Base!$A21,Lançamentos!$D$4:$D$1048576,Base!FP$3,Lançamentos!$E$4:$E$1048576,Base!$FO$2)</f>
        <v>0</v>
      </c>
      <c r="FQ21" s="12">
        <f>SUMIFS(Lançamentos!$G$4:$G$1048576,Lançamentos!$F$4:$F$1048576,Base!$A21,Lançamentos!$D$4:$D$1048576,Base!FQ$3,Lançamentos!$E$4:$E$1048576,Base!$FO$2)</f>
        <v>0</v>
      </c>
      <c r="FR21" s="12">
        <f>SUMIFS(Lançamentos!$G$4:$G$1048576,Lançamentos!$F$4:$F$1048576,Base!$A21,Lançamentos!$D$4:$D$1048576,Base!FR$3,Lançamentos!$E$4:$E$1048576,Base!$FO$2)</f>
        <v>0</v>
      </c>
      <c r="FS21" s="12">
        <f>SUMIFS(Lançamentos!$G$4:$G$1048576,Lançamentos!$F$4:$F$1048576,Base!$A21,Lançamentos!$D$4:$D$1048576,Base!FS$3,Lançamentos!$E$4:$E$1048576,Base!$FO$2)</f>
        <v>0</v>
      </c>
      <c r="FT21" s="12">
        <f>SUMIFS(Lançamentos!$G$4:$G$1048576,Lançamentos!$F$4:$F$1048576,Base!$A21,Lançamentos!$D$4:$D$1048576,Base!FT$3,Lançamentos!$E$4:$E$1048576,Base!$FO$2)</f>
        <v>0</v>
      </c>
      <c r="FU21" s="12">
        <f>SUMIFS(Lançamentos!$G$4:$G$1048576,Lançamentos!$F$4:$F$1048576,Base!$A21,Lançamentos!$D$4:$D$1048576,Base!FU$3,Lançamentos!$E$4:$E$1048576,Base!$FO$2)</f>
        <v>0</v>
      </c>
      <c r="FV21" s="12">
        <f>SUMIFS(Lançamentos!$G$4:$G$1048576,Lançamentos!$F$4:$F$1048576,Base!$A21,Lançamentos!$D$4:$D$1048576,Base!FV$3,Lançamentos!$E$4:$E$1048576,Base!$FO$2)</f>
        <v>0</v>
      </c>
      <c r="FW21" s="12">
        <f>SUMIFS(Lançamentos!$G$4:$G$1048576,Lançamentos!$F$4:$F$1048576,Base!$A21,Lançamentos!$D$4:$D$1048576,Base!FW$3,Lançamentos!$E$4:$E$1048576,Base!$FO$2)</f>
        <v>0</v>
      </c>
      <c r="FX21" s="12">
        <f>SUMIFS(Lançamentos!$G$4:$G$1048576,Lançamentos!$F$4:$F$1048576,Base!$A21,Lançamentos!$D$4:$D$1048576,Base!FX$3,Lançamentos!$E$4:$E$1048576,Base!$FO$2)</f>
        <v>0</v>
      </c>
      <c r="FY21" s="12">
        <f>SUMIFS(Lançamentos!$G$4:$G$1048576,Lançamentos!$F$4:$F$1048576,Base!$A21,Lançamentos!$D$4:$D$1048576,Base!FY$3,Lançamentos!$E$4:$E$1048576,Base!$FO$2)</f>
        <v>0</v>
      </c>
      <c r="FZ21" s="12">
        <f>SUMIFS(Lançamentos!$G$4:$G$1048576,Lançamentos!$F$4:$F$1048576,Base!$A21,Lançamentos!$D$4:$D$1048576,Base!FZ$3,Lançamentos!$E$4:$E$1048576,Base!$FO$2)</f>
        <v>0</v>
      </c>
      <c r="GA21" s="20">
        <f t="shared" si="28"/>
        <v>0</v>
      </c>
      <c r="GB21" s="12">
        <f>SUMIFS(Lançamentos!$G$4:$G$1048576,Lançamentos!$F$4:$F$1048576,Base!$A21,Lançamentos!$D$4:$D$1048576,Base!GB$3,Lançamentos!$E$4:$E$1048576,Base!$GB$2)</f>
        <v>0</v>
      </c>
      <c r="GC21" s="12">
        <f>SUMIFS(Lançamentos!$G$4:$G$1048576,Lançamentos!$F$4:$F$1048576,Base!$A21,Lançamentos!$D$4:$D$1048576,Base!GC$3,Lançamentos!$E$4:$E$1048576,Base!$GB$2)</f>
        <v>0</v>
      </c>
      <c r="GD21" s="12">
        <f>SUMIFS(Lançamentos!$G$4:$G$1048576,Lançamentos!$F$4:$F$1048576,Base!$A21,Lançamentos!$D$4:$D$1048576,Base!GD$3,Lançamentos!$E$4:$E$1048576,Base!$GB$2)</f>
        <v>0</v>
      </c>
      <c r="GE21" s="12">
        <f>SUMIFS(Lançamentos!$G$4:$G$1048576,Lançamentos!$F$4:$F$1048576,Base!$A21,Lançamentos!$D$4:$D$1048576,Base!GE$3,Lançamentos!$E$4:$E$1048576,Base!$GB$2)</f>
        <v>0</v>
      </c>
      <c r="GF21" s="12">
        <f>SUMIFS(Lançamentos!$G$4:$G$1048576,Lançamentos!$F$4:$F$1048576,Base!$A21,Lançamentos!$D$4:$D$1048576,Base!GF$3,Lançamentos!$E$4:$E$1048576,Base!$GB$2)</f>
        <v>0</v>
      </c>
      <c r="GG21" s="12">
        <f>SUMIFS(Lançamentos!$G$4:$G$1048576,Lançamentos!$F$4:$F$1048576,Base!$A21,Lançamentos!$D$4:$D$1048576,Base!GG$3,Lançamentos!$E$4:$E$1048576,Base!$GB$2)</f>
        <v>0</v>
      </c>
      <c r="GH21" s="12">
        <f>SUMIFS(Lançamentos!$G$4:$G$1048576,Lançamentos!$F$4:$F$1048576,Base!$A21,Lançamentos!$D$4:$D$1048576,Base!GH$3,Lançamentos!$E$4:$E$1048576,Base!$GB$2)</f>
        <v>0</v>
      </c>
      <c r="GI21" s="12">
        <f>SUMIFS(Lançamentos!$G$4:$G$1048576,Lançamentos!$F$4:$F$1048576,Base!$A21,Lançamentos!$D$4:$D$1048576,Base!GI$3,Lançamentos!$E$4:$E$1048576,Base!$GB$2)</f>
        <v>0</v>
      </c>
      <c r="GJ21" s="12">
        <f>SUMIFS(Lançamentos!$G$4:$G$1048576,Lançamentos!$F$4:$F$1048576,Base!$A21,Lançamentos!$D$4:$D$1048576,Base!GJ$3,Lançamentos!$E$4:$E$1048576,Base!$GB$2)</f>
        <v>0</v>
      </c>
      <c r="GK21" s="12">
        <f>SUMIFS(Lançamentos!$G$4:$G$1048576,Lançamentos!$F$4:$F$1048576,Base!$A21,Lançamentos!$D$4:$D$1048576,Base!GK$3,Lançamentos!$E$4:$E$1048576,Base!$GB$2)</f>
        <v>0</v>
      </c>
      <c r="GL21" s="12">
        <f>SUMIFS(Lançamentos!$G$4:$G$1048576,Lançamentos!$F$4:$F$1048576,Base!$A21,Lançamentos!$D$4:$D$1048576,Base!GL$3,Lançamentos!$E$4:$E$1048576,Base!$GB$2)</f>
        <v>0</v>
      </c>
      <c r="GM21" s="12">
        <f>SUMIFS(Lançamentos!$G$4:$G$1048576,Lançamentos!$F$4:$F$1048576,Base!$A21,Lançamentos!$D$4:$D$1048576,Base!GM$3,Lançamentos!$E$4:$E$1048576,Base!$GB$2)</f>
        <v>0</v>
      </c>
      <c r="GN21" s="20">
        <f t="shared" si="29"/>
        <v>0</v>
      </c>
    </row>
    <row r="22" spans="1:198">
      <c r="A22" s="11" t="str">
        <f>IF(Lançamentos!A19="","",Lançamentos!A19)</f>
        <v>Outras Saídas 1</v>
      </c>
      <c r="B22" s="12">
        <f>SUMIFS(Lançamentos!$G$4:$G$1048576,Lançamentos!$F$4:$F$1048576,Base!$A22,Lançamentos!$D$4:$D$1048576,Base!B$3,Lançamentos!$E$4:$E$1048576,Base!$B$2)</f>
        <v>0</v>
      </c>
      <c r="C22" s="12">
        <f>SUMIFS(Lançamentos!$G$4:$G$1048576,Lançamentos!$F$4:$F$1048576,Base!$A22,Lançamentos!$D$4:$D$1048576,Base!C$3,Lançamentos!$E$4:$E$1048576,Base!$B$2)</f>
        <v>0</v>
      </c>
      <c r="D22" s="12">
        <f>SUMIFS(Lançamentos!$G$4:$G$1048576,Lançamentos!$F$4:$F$1048576,Base!$A22,Lançamentos!$D$4:$D$1048576,Base!D$3,Lançamentos!$E$4:$E$1048576,Base!$B$2)</f>
        <v>0</v>
      </c>
      <c r="E22" s="12">
        <f>SUMIFS(Lançamentos!$G$4:$G$1048576,Lançamentos!$F$4:$F$1048576,Base!$A22,Lançamentos!$D$4:$D$1048576,Base!E$3,Lançamentos!$E$4:$E$1048576,Base!$B$2)</f>
        <v>0</v>
      </c>
      <c r="F22" s="12">
        <f>SUMIFS(Lançamentos!$G$4:$G$1048576,Lançamentos!$F$4:$F$1048576,Base!$A22,Lançamentos!$D$4:$D$1048576,Base!F$3,Lançamentos!$E$4:$E$1048576,Base!$B$2)</f>
        <v>0</v>
      </c>
      <c r="G22" s="12">
        <f>SUMIFS(Lançamentos!$G$4:$G$1048576,Lançamentos!$F$4:$F$1048576,Base!$A22,Lançamentos!$D$4:$D$1048576,Base!G$3,Lançamentos!$E$4:$E$1048576,Base!$B$2)</f>
        <v>0</v>
      </c>
      <c r="H22" s="12">
        <f>SUMIFS(Lançamentos!$G$4:$G$1048576,Lançamentos!$F$4:$F$1048576,Base!$A22,Lançamentos!$D$4:$D$1048576,Base!H$3,Lançamentos!$E$4:$E$1048576,Base!$B$2)</f>
        <v>0</v>
      </c>
      <c r="I22" s="12">
        <f>SUMIFS(Lançamentos!$G$4:$G$1048576,Lançamentos!$F$4:$F$1048576,Base!$A22,Lançamentos!$D$4:$D$1048576,Base!I$3,Lançamentos!$E$4:$E$1048576,Base!$B$2)</f>
        <v>0</v>
      </c>
      <c r="J22" s="12">
        <f>SUMIFS(Lançamentos!$G$4:$G$1048576,Lançamentos!$F$4:$F$1048576,Base!$A22,Lançamentos!$D$4:$D$1048576,Base!J$3,Lançamentos!$E$4:$E$1048576,Base!$B$2)</f>
        <v>0</v>
      </c>
      <c r="K22" s="12">
        <f>SUMIFS(Lançamentos!$G$4:$G$1048576,Lançamentos!$F$4:$F$1048576,Base!$A22,Lançamentos!$D$4:$D$1048576,Base!K$3,Lançamentos!$E$4:$E$1048576,Base!$B$2)</f>
        <v>0</v>
      </c>
      <c r="L22" s="12">
        <f>SUMIFS(Lançamentos!$G$4:$G$1048576,Lançamentos!$F$4:$F$1048576,Base!$A22,Lançamentos!$D$4:$D$1048576,Base!L$3,Lançamentos!$E$4:$E$1048576,Base!$B$2)</f>
        <v>0</v>
      </c>
      <c r="M22" s="12">
        <f>SUMIFS(Lançamentos!$G$4:$G$1048576,Lançamentos!$F$4:$F$1048576,Base!$A22,Lançamentos!$D$4:$D$1048576,Base!M$3,Lançamentos!$E$4:$E$1048576,Base!$B$2)</f>
        <v>0</v>
      </c>
      <c r="N22" s="20">
        <f t="shared" si="15"/>
        <v>0</v>
      </c>
      <c r="O22" s="12">
        <f>SUMIFS(Lançamentos!$G$4:$G$1048576,Lançamentos!$F$4:$F$1048576,Base!$A22,Lançamentos!$D$4:$D$1048576,Base!O$3,Lançamentos!$E$4:$E$1048576,Base!$O$2)</f>
        <v>0</v>
      </c>
      <c r="P22" s="12">
        <f>SUMIFS(Lançamentos!$G$4:$G$1048576,Lançamentos!$F$4:$F$1048576,Base!$A22,Lançamentos!$D$4:$D$1048576,Base!P$3,Lançamentos!$E$4:$E$1048576,Base!$O$2)</f>
        <v>0</v>
      </c>
      <c r="Q22" s="12">
        <f>SUMIFS(Lançamentos!$G$4:$G$1048576,Lançamentos!$F$4:$F$1048576,Base!$A22,Lançamentos!$D$4:$D$1048576,Base!Q$3,Lançamentos!$E$4:$E$1048576,Base!$O$2)</f>
        <v>0</v>
      </c>
      <c r="R22" s="12">
        <f>SUMIFS(Lançamentos!$G$4:$G$1048576,Lançamentos!$F$4:$F$1048576,Base!$A22,Lançamentos!$D$4:$D$1048576,Base!R$3,Lançamentos!$E$4:$E$1048576,Base!$O$2)</f>
        <v>0</v>
      </c>
      <c r="S22" s="12">
        <f>SUMIFS(Lançamentos!$G$4:$G$1048576,Lançamentos!$F$4:$F$1048576,Base!$A22,Lançamentos!$D$4:$D$1048576,Base!S$3,Lançamentos!$E$4:$E$1048576,Base!$O$2)</f>
        <v>0</v>
      </c>
      <c r="T22" s="12">
        <f>SUMIFS(Lançamentos!$G$4:$G$1048576,Lançamentos!$F$4:$F$1048576,Base!$A22,Lançamentos!$D$4:$D$1048576,Base!T$3,Lançamentos!$E$4:$E$1048576,Base!$O$2)</f>
        <v>0</v>
      </c>
      <c r="U22" s="12">
        <f>SUMIFS(Lançamentos!$G$4:$G$1048576,Lançamentos!$F$4:$F$1048576,Base!$A22,Lançamentos!$D$4:$D$1048576,Base!U$3,Lançamentos!$E$4:$E$1048576,Base!$O$2)</f>
        <v>0</v>
      </c>
      <c r="V22" s="12">
        <f>SUMIFS(Lançamentos!$G$4:$G$1048576,Lançamentos!$F$4:$F$1048576,Base!$A22,Lançamentos!$D$4:$D$1048576,Base!V$3,Lançamentos!$E$4:$E$1048576,Base!$O$2)</f>
        <v>0</v>
      </c>
      <c r="W22" s="12">
        <f>SUMIFS(Lançamentos!$G$4:$G$1048576,Lançamentos!$F$4:$F$1048576,Base!$A22,Lançamentos!$D$4:$D$1048576,Base!W$3,Lançamentos!$E$4:$E$1048576,Base!$O$2)</f>
        <v>0</v>
      </c>
      <c r="X22" s="12">
        <f>SUMIFS(Lançamentos!$G$4:$G$1048576,Lançamentos!$F$4:$F$1048576,Base!$A22,Lançamentos!$D$4:$D$1048576,Base!X$3,Lançamentos!$E$4:$E$1048576,Base!$O$2)</f>
        <v>0</v>
      </c>
      <c r="Y22" s="12">
        <f>SUMIFS(Lançamentos!$G$4:$G$1048576,Lançamentos!$F$4:$F$1048576,Base!$A22,Lançamentos!$D$4:$D$1048576,Base!Y$3,Lançamentos!$E$4:$E$1048576,Base!$O$2)</f>
        <v>0</v>
      </c>
      <c r="Z22" s="12">
        <f>SUMIFS(Lançamentos!$G$4:$G$1048576,Lançamentos!$F$4:$F$1048576,Base!$A22,Lançamentos!$D$4:$D$1048576,Base!Z$3,Lançamentos!$E$4:$E$1048576,Base!$O$2)</f>
        <v>0</v>
      </c>
      <c r="AA22" s="20">
        <f t="shared" si="16"/>
        <v>0</v>
      </c>
      <c r="AB22" s="12">
        <f>SUMIFS(Lançamentos!$G$4:$G$1048576,Lançamentos!$F$4:$F$1048576,Base!$A22,Lançamentos!$D$4:$D$1048576,Base!AB$3,Lançamentos!$E$4:$E$1048576,Base!$AB$2)</f>
        <v>0</v>
      </c>
      <c r="AC22" s="12">
        <f>SUMIFS(Lançamentos!$G$4:$G$1048576,Lançamentos!$F$4:$F$1048576,Base!$A22,Lançamentos!$D$4:$D$1048576,Base!AC$3,Lançamentos!$E$4:$E$1048576,Base!$AB$2)</f>
        <v>0</v>
      </c>
      <c r="AD22" s="12">
        <f>SUMIFS(Lançamentos!$G$4:$G$1048576,Lançamentos!$F$4:$F$1048576,Base!$A22,Lançamentos!$D$4:$D$1048576,Base!AD$3,Lançamentos!$E$4:$E$1048576,Base!$AB$2)</f>
        <v>0</v>
      </c>
      <c r="AE22" s="12">
        <f>SUMIFS(Lançamentos!$G$4:$G$1048576,Lançamentos!$F$4:$F$1048576,Base!$A22,Lançamentos!$D$4:$D$1048576,Base!AE$3,Lançamentos!$E$4:$E$1048576,Base!$AB$2)</f>
        <v>0</v>
      </c>
      <c r="AF22" s="12">
        <f>SUMIFS(Lançamentos!$G$4:$G$1048576,Lançamentos!$F$4:$F$1048576,Base!$A22,Lançamentos!$D$4:$D$1048576,Base!AF$3,Lançamentos!$E$4:$E$1048576,Base!$AB$2)</f>
        <v>0</v>
      </c>
      <c r="AG22" s="12">
        <f>SUMIFS(Lançamentos!$G$4:$G$1048576,Lançamentos!$F$4:$F$1048576,Base!$A22,Lançamentos!$D$4:$D$1048576,Base!AG$3,Lançamentos!$E$4:$E$1048576,Base!$AB$2)</f>
        <v>0</v>
      </c>
      <c r="AH22" s="12">
        <f>SUMIFS(Lançamentos!$G$4:$G$1048576,Lançamentos!$F$4:$F$1048576,Base!$A22,Lançamentos!$D$4:$D$1048576,Base!AH$3,Lançamentos!$E$4:$E$1048576,Base!$AB$2)</f>
        <v>0</v>
      </c>
      <c r="AI22" s="12">
        <f>SUMIFS(Lançamentos!$G$4:$G$1048576,Lançamentos!$F$4:$F$1048576,Base!$A22,Lançamentos!$D$4:$D$1048576,Base!AI$3,Lançamentos!$E$4:$E$1048576,Base!$AB$2)</f>
        <v>0</v>
      </c>
      <c r="AJ22" s="12">
        <f>SUMIFS(Lançamentos!$G$4:$G$1048576,Lançamentos!$F$4:$F$1048576,Base!$A22,Lançamentos!$D$4:$D$1048576,Base!AJ$3,Lançamentos!$E$4:$E$1048576,Base!$AB$2)</f>
        <v>0</v>
      </c>
      <c r="AK22" s="12">
        <f>SUMIFS(Lançamentos!$G$4:$G$1048576,Lançamentos!$F$4:$F$1048576,Base!$A22,Lançamentos!$D$4:$D$1048576,Base!AK$3,Lançamentos!$E$4:$E$1048576,Base!$AB$2)</f>
        <v>0</v>
      </c>
      <c r="AL22" s="12">
        <f>SUMIFS(Lançamentos!$G$4:$G$1048576,Lançamentos!$F$4:$F$1048576,Base!$A22,Lançamentos!$D$4:$D$1048576,Base!AL$3,Lançamentos!$E$4:$E$1048576,Base!$AB$2)</f>
        <v>0</v>
      </c>
      <c r="AM22" s="12">
        <f>SUMIFS(Lançamentos!$G$4:$G$1048576,Lançamentos!$F$4:$F$1048576,Base!$A22,Lançamentos!$D$4:$D$1048576,Base!AM$3,Lançamentos!$E$4:$E$1048576,Base!$AB$2)</f>
        <v>0</v>
      </c>
      <c r="AN22" s="20">
        <f t="shared" si="17"/>
        <v>0</v>
      </c>
      <c r="AO22" s="12">
        <f>SUMIFS(Lançamentos!$G$4:$G$1048576,Lançamentos!$F$4:$F$1048576,Base!$A22,Lançamentos!$D$4:$D$1048576,Base!AO$3,Lançamentos!$E$4:$E$1048576,Base!$AO$2)</f>
        <v>0</v>
      </c>
      <c r="AP22" s="12">
        <f>SUMIFS(Lançamentos!$G$4:$G$1048576,Lançamentos!$F$4:$F$1048576,Base!$A22,Lançamentos!$D$4:$D$1048576,Base!AP$3,Lançamentos!$E$4:$E$1048576,Base!$AO$2)</f>
        <v>0</v>
      </c>
      <c r="AQ22" s="12">
        <f>SUMIFS(Lançamentos!$G$4:$G$1048576,Lançamentos!$F$4:$F$1048576,Base!$A22,Lançamentos!$D$4:$D$1048576,Base!AQ$3,Lançamentos!$E$4:$E$1048576,Base!$AO$2)</f>
        <v>0</v>
      </c>
      <c r="AR22" s="12">
        <f>SUMIFS(Lançamentos!$G$4:$G$1048576,Lançamentos!$F$4:$F$1048576,Base!$A22,Lançamentos!$D$4:$D$1048576,Base!AR$3,Lançamentos!$E$4:$E$1048576,Base!$AO$2)</f>
        <v>0</v>
      </c>
      <c r="AS22" s="12">
        <f>SUMIFS(Lançamentos!$G$4:$G$1048576,Lançamentos!$F$4:$F$1048576,Base!$A22,Lançamentos!$D$4:$D$1048576,Base!AS$3,Lançamentos!$E$4:$E$1048576,Base!$AO$2)</f>
        <v>0</v>
      </c>
      <c r="AT22" s="12">
        <f>SUMIFS(Lançamentos!$G$4:$G$1048576,Lançamentos!$F$4:$F$1048576,Base!$A22,Lançamentos!$D$4:$D$1048576,Base!AT$3,Lançamentos!$E$4:$E$1048576,Base!$AO$2)</f>
        <v>0</v>
      </c>
      <c r="AU22" s="12">
        <f>SUMIFS(Lançamentos!$G$4:$G$1048576,Lançamentos!$F$4:$F$1048576,Base!$A22,Lançamentos!$D$4:$D$1048576,Base!AU$3,Lançamentos!$E$4:$E$1048576,Base!$AO$2)</f>
        <v>0</v>
      </c>
      <c r="AV22" s="12">
        <f>SUMIFS(Lançamentos!$G$4:$G$1048576,Lançamentos!$F$4:$F$1048576,Base!$A22,Lançamentos!$D$4:$D$1048576,Base!AV$3,Lançamentos!$E$4:$E$1048576,Base!$AO$2)</f>
        <v>0</v>
      </c>
      <c r="AW22" s="12">
        <f>SUMIFS(Lançamentos!$G$4:$G$1048576,Lançamentos!$F$4:$F$1048576,Base!$A22,Lançamentos!$D$4:$D$1048576,Base!AW$3,Lançamentos!$E$4:$E$1048576,Base!$AO$2)</f>
        <v>0</v>
      </c>
      <c r="AX22" s="12">
        <f>SUMIFS(Lançamentos!$G$4:$G$1048576,Lançamentos!$F$4:$F$1048576,Base!$A22,Lançamentos!$D$4:$D$1048576,Base!AX$3,Lançamentos!$E$4:$E$1048576,Base!$AO$2)</f>
        <v>0</v>
      </c>
      <c r="AY22" s="12">
        <f>SUMIFS(Lançamentos!$G$4:$G$1048576,Lançamentos!$F$4:$F$1048576,Base!$A22,Lançamentos!$D$4:$D$1048576,Base!AY$3,Lançamentos!$E$4:$E$1048576,Base!$AO$2)</f>
        <v>0</v>
      </c>
      <c r="AZ22" s="12">
        <f>SUMIFS(Lançamentos!$G$4:$G$1048576,Lançamentos!$F$4:$F$1048576,Base!$A22,Lançamentos!$D$4:$D$1048576,Base!AZ$3,Lançamentos!$E$4:$E$1048576,Base!$AO$2)</f>
        <v>0</v>
      </c>
      <c r="BA22" s="20">
        <f t="shared" si="18"/>
        <v>0</v>
      </c>
      <c r="BB22" s="12">
        <f>SUMIFS(Lançamentos!$G$4:$G$1048576,Lançamentos!$F$4:$F$1048576,Base!$A22,Lançamentos!$D$4:$D$1048576,Base!BB$3,Lançamentos!$E$4:$E$1048576,Base!$BB$2)</f>
        <v>0</v>
      </c>
      <c r="BC22" s="12">
        <f>SUMIFS(Lançamentos!$G$4:$G$1048576,Lançamentos!$F$4:$F$1048576,Base!$A22,Lançamentos!$D$4:$D$1048576,Base!BC$3,Lançamentos!$E$4:$E$1048576,Base!$BB$2)</f>
        <v>0</v>
      </c>
      <c r="BD22" s="12">
        <f>SUMIFS(Lançamentos!$G$4:$G$1048576,Lançamentos!$F$4:$F$1048576,Base!$A22,Lançamentos!$D$4:$D$1048576,Base!BD$3,Lançamentos!$E$4:$E$1048576,Base!$BB$2)</f>
        <v>0</v>
      </c>
      <c r="BE22" s="12">
        <f>SUMIFS(Lançamentos!$G$4:$G$1048576,Lançamentos!$F$4:$F$1048576,Base!$A22,Lançamentos!$D$4:$D$1048576,Base!BE$3,Lançamentos!$E$4:$E$1048576,Base!$BB$2)</f>
        <v>0</v>
      </c>
      <c r="BF22" s="12">
        <f>SUMIFS(Lançamentos!$G$4:$G$1048576,Lançamentos!$F$4:$F$1048576,Base!$A22,Lançamentos!$D$4:$D$1048576,Base!BF$3,Lançamentos!$E$4:$E$1048576,Base!$BB$2)</f>
        <v>0</v>
      </c>
      <c r="BG22" s="12">
        <f>SUMIFS(Lançamentos!$G$4:$G$1048576,Lançamentos!$F$4:$F$1048576,Base!$A22,Lançamentos!$D$4:$D$1048576,Base!BG$3,Lançamentos!$E$4:$E$1048576,Base!$BB$2)</f>
        <v>0</v>
      </c>
      <c r="BH22" s="12">
        <f>SUMIFS(Lançamentos!$G$4:$G$1048576,Lançamentos!$F$4:$F$1048576,Base!$A22,Lançamentos!$D$4:$D$1048576,Base!BH$3,Lançamentos!$E$4:$E$1048576,Base!$BB$2)</f>
        <v>0</v>
      </c>
      <c r="BI22" s="12">
        <f>SUMIFS(Lançamentos!$G$4:$G$1048576,Lançamentos!$F$4:$F$1048576,Base!$A22,Lançamentos!$D$4:$D$1048576,Base!BI$3,Lançamentos!$E$4:$E$1048576,Base!$BB$2)</f>
        <v>0</v>
      </c>
      <c r="BJ22" s="12">
        <f>SUMIFS(Lançamentos!$G$4:$G$1048576,Lançamentos!$F$4:$F$1048576,Base!$A22,Lançamentos!$D$4:$D$1048576,Base!BJ$3,Lançamentos!$E$4:$E$1048576,Base!$BB$2)</f>
        <v>0</v>
      </c>
      <c r="BK22" s="12">
        <f>SUMIFS(Lançamentos!$G$4:$G$1048576,Lançamentos!$F$4:$F$1048576,Base!$A22,Lançamentos!$D$4:$D$1048576,Base!BK$3,Lançamentos!$E$4:$E$1048576,Base!$BB$2)</f>
        <v>0</v>
      </c>
      <c r="BL22" s="12">
        <f>SUMIFS(Lançamentos!$G$4:$G$1048576,Lançamentos!$F$4:$F$1048576,Base!$A22,Lançamentos!$D$4:$D$1048576,Base!BL$3,Lançamentos!$E$4:$E$1048576,Base!$BB$2)</f>
        <v>0</v>
      </c>
      <c r="BM22" s="12">
        <f>SUMIFS(Lançamentos!$G$4:$G$1048576,Lançamentos!$F$4:$F$1048576,Base!$A22,Lançamentos!$D$4:$D$1048576,Base!BM$3,Lançamentos!$E$4:$E$1048576,Base!$BB$2)</f>
        <v>0</v>
      </c>
      <c r="BN22" s="20">
        <f t="shared" si="19"/>
        <v>0</v>
      </c>
      <c r="BO22" s="12">
        <f>SUMIFS(Lançamentos!$G$4:$G$1048576,Lançamentos!$F$4:$F$1048576,Base!$A22,Lançamentos!$D$4:$D$1048576,Base!BO$3,Lançamentos!$E$4:$E$1048576,Base!$BO$2)</f>
        <v>0</v>
      </c>
      <c r="BP22" s="12">
        <f>SUMIFS(Lançamentos!$G$4:$G$1048576,Lançamentos!$F$4:$F$1048576,Base!$A22,Lançamentos!$D$4:$D$1048576,Base!BP$3,Lançamentos!$E$4:$E$1048576,Base!$BO$2)</f>
        <v>0</v>
      </c>
      <c r="BQ22" s="12">
        <f>SUMIFS(Lançamentos!$G$4:$G$1048576,Lançamentos!$F$4:$F$1048576,Base!$A22,Lançamentos!$D$4:$D$1048576,Base!BQ$3,Lançamentos!$E$4:$E$1048576,Base!$BO$2)</f>
        <v>0</v>
      </c>
      <c r="BR22" s="12">
        <f>SUMIFS(Lançamentos!$G$4:$G$1048576,Lançamentos!$F$4:$F$1048576,Base!$A22,Lançamentos!$D$4:$D$1048576,Base!BR$3,Lançamentos!$E$4:$E$1048576,Base!$BO$2)</f>
        <v>0</v>
      </c>
      <c r="BS22" s="12">
        <f>SUMIFS(Lançamentos!$G$4:$G$1048576,Lançamentos!$F$4:$F$1048576,Base!$A22,Lançamentos!$D$4:$D$1048576,Base!BS$3,Lançamentos!$E$4:$E$1048576,Base!$BO$2)</f>
        <v>0</v>
      </c>
      <c r="BT22" s="12">
        <f>SUMIFS(Lançamentos!$G$4:$G$1048576,Lançamentos!$F$4:$F$1048576,Base!$A22,Lançamentos!$D$4:$D$1048576,Base!BT$3,Lançamentos!$E$4:$E$1048576,Base!$BO$2)</f>
        <v>0</v>
      </c>
      <c r="BU22" s="12">
        <f>SUMIFS(Lançamentos!$G$4:$G$1048576,Lançamentos!$F$4:$F$1048576,Base!$A22,Lançamentos!$D$4:$D$1048576,Base!BU$3,Lançamentos!$E$4:$E$1048576,Base!$BO$2)</f>
        <v>0</v>
      </c>
      <c r="BV22" s="12">
        <f>SUMIFS(Lançamentos!$G$4:$G$1048576,Lançamentos!$F$4:$F$1048576,Base!$A22,Lançamentos!$D$4:$D$1048576,Base!BV$3,Lançamentos!$E$4:$E$1048576,Base!$BO$2)</f>
        <v>0</v>
      </c>
      <c r="BW22" s="12">
        <f>SUMIFS(Lançamentos!$G$4:$G$1048576,Lançamentos!$F$4:$F$1048576,Base!$A22,Lançamentos!$D$4:$D$1048576,Base!BW$3,Lançamentos!$E$4:$E$1048576,Base!$BO$2)</f>
        <v>0</v>
      </c>
      <c r="BX22" s="12">
        <f>SUMIFS(Lançamentos!$G$4:$G$1048576,Lançamentos!$F$4:$F$1048576,Base!$A22,Lançamentos!$D$4:$D$1048576,Base!BX$3,Lançamentos!$E$4:$E$1048576,Base!$BO$2)</f>
        <v>0</v>
      </c>
      <c r="BY22" s="12">
        <f>SUMIFS(Lançamentos!$G$4:$G$1048576,Lançamentos!$F$4:$F$1048576,Base!$A22,Lançamentos!$D$4:$D$1048576,Base!BY$3,Lançamentos!$E$4:$E$1048576,Base!$BO$2)</f>
        <v>0</v>
      </c>
      <c r="BZ22" s="12">
        <f>SUMIFS(Lançamentos!$G$4:$G$1048576,Lançamentos!$F$4:$F$1048576,Base!$A22,Lançamentos!$D$4:$D$1048576,Base!BZ$3,Lançamentos!$E$4:$E$1048576,Base!$BO$2)</f>
        <v>0</v>
      </c>
      <c r="CA22" s="20">
        <f t="shared" si="20"/>
        <v>0</v>
      </c>
      <c r="CB22" s="12">
        <f>SUMIFS(Lançamentos!$G$4:$G$1048576,Lançamentos!$F$4:$F$1048576,Base!$A22,Lançamentos!$D$4:$D$1048576,Base!CB$3,Lançamentos!$E$4:$E$1048576,Base!$CB$2)</f>
        <v>0</v>
      </c>
      <c r="CC22" s="12">
        <f>SUMIFS(Lançamentos!$G$4:$G$1048576,Lançamentos!$F$4:$F$1048576,Base!$A22,Lançamentos!$D$4:$D$1048576,Base!CC$3,Lançamentos!$E$4:$E$1048576,Base!$CB$2)</f>
        <v>0</v>
      </c>
      <c r="CD22" s="12">
        <f>SUMIFS(Lançamentos!$G$4:$G$1048576,Lançamentos!$F$4:$F$1048576,Base!$A22,Lançamentos!$D$4:$D$1048576,Base!CD$3,Lançamentos!$E$4:$E$1048576,Base!$CB$2)</f>
        <v>0</v>
      </c>
      <c r="CE22" s="12">
        <f>SUMIFS(Lançamentos!$G$4:$G$1048576,Lançamentos!$F$4:$F$1048576,Base!$A22,Lançamentos!$D$4:$D$1048576,Base!CE$3,Lançamentos!$E$4:$E$1048576,Base!$CB$2)</f>
        <v>0</v>
      </c>
      <c r="CF22" s="12">
        <f>SUMIFS(Lançamentos!$G$4:$G$1048576,Lançamentos!$F$4:$F$1048576,Base!$A22,Lançamentos!$D$4:$D$1048576,Base!CF$3,Lançamentos!$E$4:$E$1048576,Base!$CB$2)</f>
        <v>0</v>
      </c>
      <c r="CG22" s="12">
        <f>SUMIFS(Lançamentos!$G$4:$G$1048576,Lançamentos!$F$4:$F$1048576,Base!$A22,Lançamentos!$D$4:$D$1048576,Base!CG$3,Lançamentos!$E$4:$E$1048576,Base!$CB$2)</f>
        <v>0</v>
      </c>
      <c r="CH22" s="12">
        <f>SUMIFS(Lançamentos!$G$4:$G$1048576,Lançamentos!$F$4:$F$1048576,Base!$A22,Lançamentos!$D$4:$D$1048576,Base!CH$3,Lançamentos!$E$4:$E$1048576,Base!$CB$2)</f>
        <v>0</v>
      </c>
      <c r="CI22" s="12">
        <f>SUMIFS(Lançamentos!$G$4:$G$1048576,Lançamentos!$F$4:$F$1048576,Base!$A22,Lançamentos!$D$4:$D$1048576,Base!CI$3,Lançamentos!$E$4:$E$1048576,Base!$CB$2)</f>
        <v>0</v>
      </c>
      <c r="CJ22" s="12">
        <f>SUMIFS(Lançamentos!$G$4:$G$1048576,Lançamentos!$F$4:$F$1048576,Base!$A22,Lançamentos!$D$4:$D$1048576,Base!CJ$3,Lançamentos!$E$4:$E$1048576,Base!$CB$2)</f>
        <v>0</v>
      </c>
      <c r="CK22" s="12">
        <f>SUMIFS(Lançamentos!$G$4:$G$1048576,Lançamentos!$F$4:$F$1048576,Base!$A22,Lançamentos!$D$4:$D$1048576,Base!CK$3,Lançamentos!$E$4:$E$1048576,Base!$CB$2)</f>
        <v>0</v>
      </c>
      <c r="CL22" s="12">
        <f>SUMIFS(Lançamentos!$G$4:$G$1048576,Lançamentos!$F$4:$F$1048576,Base!$A22,Lançamentos!$D$4:$D$1048576,Base!CL$3,Lançamentos!$E$4:$E$1048576,Base!$CB$2)</f>
        <v>0</v>
      </c>
      <c r="CM22" s="12">
        <f>SUMIFS(Lançamentos!$G$4:$G$1048576,Lançamentos!$F$4:$F$1048576,Base!$A22,Lançamentos!$D$4:$D$1048576,Base!CM$3,Lançamentos!$E$4:$E$1048576,Base!$CB$2)</f>
        <v>0</v>
      </c>
      <c r="CN22" s="20">
        <f t="shared" si="21"/>
        <v>0</v>
      </c>
      <c r="CO22" s="12">
        <f>SUMIFS(Lançamentos!$G$4:$G$1048576,Lançamentos!$F$4:$F$1048576,Base!$A22,Lançamentos!$D$4:$D$1048576,Base!CO$3,Lançamentos!$E$4:$E$1048576,Base!$CO$2)</f>
        <v>0</v>
      </c>
      <c r="CP22" s="12">
        <f>SUMIFS(Lançamentos!$G$4:$G$1048576,Lançamentos!$F$4:$F$1048576,Base!$A22,Lançamentos!$D$4:$D$1048576,Base!CP$3,Lançamentos!$E$4:$E$1048576,Base!$CO$2)</f>
        <v>0</v>
      </c>
      <c r="CQ22" s="12">
        <f>SUMIFS(Lançamentos!$G$4:$G$1048576,Lançamentos!$F$4:$F$1048576,Base!$A22,Lançamentos!$D$4:$D$1048576,Base!CQ$3,Lançamentos!$E$4:$E$1048576,Base!$CO$2)</f>
        <v>0</v>
      </c>
      <c r="CR22" s="12">
        <f>SUMIFS(Lançamentos!$G$4:$G$1048576,Lançamentos!$F$4:$F$1048576,Base!$A22,Lançamentos!$D$4:$D$1048576,Base!CR$3,Lançamentos!$E$4:$E$1048576,Base!$CO$2)</f>
        <v>0</v>
      </c>
      <c r="CS22" s="12">
        <f>SUMIFS(Lançamentos!$G$4:$G$1048576,Lançamentos!$F$4:$F$1048576,Base!$A22,Lançamentos!$D$4:$D$1048576,Base!CS$3,Lançamentos!$E$4:$E$1048576,Base!$CO$2)</f>
        <v>0</v>
      </c>
      <c r="CT22" s="12">
        <f>SUMIFS(Lançamentos!$G$4:$G$1048576,Lançamentos!$F$4:$F$1048576,Base!$A22,Lançamentos!$D$4:$D$1048576,Base!CT$3,Lançamentos!$E$4:$E$1048576,Base!$CO$2)</f>
        <v>0</v>
      </c>
      <c r="CU22" s="12">
        <f>SUMIFS(Lançamentos!$G$4:$G$1048576,Lançamentos!$F$4:$F$1048576,Base!$A22,Lançamentos!$D$4:$D$1048576,Base!CU$3,Lançamentos!$E$4:$E$1048576,Base!$CO$2)</f>
        <v>0</v>
      </c>
      <c r="CV22" s="12">
        <f>SUMIFS(Lançamentos!$G$4:$G$1048576,Lançamentos!$F$4:$F$1048576,Base!$A22,Lançamentos!$D$4:$D$1048576,Base!CV$3,Lançamentos!$E$4:$E$1048576,Base!$CO$2)</f>
        <v>0</v>
      </c>
      <c r="CW22" s="12">
        <f>SUMIFS(Lançamentos!$G$4:$G$1048576,Lançamentos!$F$4:$F$1048576,Base!$A22,Lançamentos!$D$4:$D$1048576,Base!CW$3,Lançamentos!$E$4:$E$1048576,Base!$CO$2)</f>
        <v>0</v>
      </c>
      <c r="CX22" s="12">
        <f>SUMIFS(Lançamentos!$G$4:$G$1048576,Lançamentos!$F$4:$F$1048576,Base!$A22,Lançamentos!$D$4:$D$1048576,Base!CX$3,Lançamentos!$E$4:$E$1048576,Base!$CO$2)</f>
        <v>0</v>
      </c>
      <c r="CY22" s="12">
        <f>SUMIFS(Lançamentos!$G$4:$G$1048576,Lançamentos!$F$4:$F$1048576,Base!$A22,Lançamentos!$D$4:$D$1048576,Base!CY$3,Lançamentos!$E$4:$E$1048576,Base!$CO$2)</f>
        <v>0</v>
      </c>
      <c r="CZ22" s="12">
        <f>SUMIFS(Lançamentos!$G$4:$G$1048576,Lançamentos!$F$4:$F$1048576,Base!$A22,Lançamentos!$D$4:$D$1048576,Base!CZ$3,Lançamentos!$E$4:$E$1048576,Base!$CO$2)</f>
        <v>0</v>
      </c>
      <c r="DA22" s="20">
        <f t="shared" si="22"/>
        <v>0</v>
      </c>
      <c r="DB22" s="12">
        <f>SUMIFS(Lançamentos!$G$4:$G$1048576,Lançamentos!$F$4:$F$1048576,Base!$A22,Lançamentos!$D$4:$D$1048576,Base!DB$3,Lançamentos!$E$4:$E$1048576,Base!$DB$2)</f>
        <v>0</v>
      </c>
      <c r="DC22" s="12">
        <f>SUMIFS(Lançamentos!$G$4:$G$1048576,Lançamentos!$F$4:$F$1048576,Base!$A22,Lançamentos!$D$4:$D$1048576,Base!DC$3,Lançamentos!$E$4:$E$1048576,Base!$DB$2)</f>
        <v>0</v>
      </c>
      <c r="DD22" s="12">
        <f>SUMIFS(Lançamentos!$G$4:$G$1048576,Lançamentos!$F$4:$F$1048576,Base!$A22,Lançamentos!$D$4:$D$1048576,Base!DD$3,Lançamentos!$E$4:$E$1048576,Base!$DB$2)</f>
        <v>0</v>
      </c>
      <c r="DE22" s="12">
        <f>SUMIFS(Lançamentos!$G$4:$G$1048576,Lançamentos!$F$4:$F$1048576,Base!$A22,Lançamentos!$D$4:$D$1048576,Base!DE$3,Lançamentos!$E$4:$E$1048576,Base!$DB$2)</f>
        <v>0</v>
      </c>
      <c r="DF22" s="12">
        <f>SUMIFS(Lançamentos!$G$4:$G$1048576,Lançamentos!$F$4:$F$1048576,Base!$A22,Lançamentos!$D$4:$D$1048576,Base!DF$3,Lançamentos!$E$4:$E$1048576,Base!$DB$2)</f>
        <v>0</v>
      </c>
      <c r="DG22" s="12">
        <f>SUMIFS(Lançamentos!$G$4:$G$1048576,Lançamentos!$F$4:$F$1048576,Base!$A22,Lançamentos!$D$4:$D$1048576,Base!DG$3,Lançamentos!$E$4:$E$1048576,Base!$DB$2)</f>
        <v>0</v>
      </c>
      <c r="DH22" s="12">
        <f>SUMIFS(Lançamentos!$G$4:$G$1048576,Lançamentos!$F$4:$F$1048576,Base!$A22,Lançamentos!$D$4:$D$1048576,Base!DH$3,Lançamentos!$E$4:$E$1048576,Base!$DB$2)</f>
        <v>0</v>
      </c>
      <c r="DI22" s="12">
        <f>SUMIFS(Lançamentos!$G$4:$G$1048576,Lançamentos!$F$4:$F$1048576,Base!$A22,Lançamentos!$D$4:$D$1048576,Base!DI$3,Lançamentos!$E$4:$E$1048576,Base!$DB$2)</f>
        <v>0</v>
      </c>
      <c r="DJ22" s="12">
        <f>SUMIFS(Lançamentos!$G$4:$G$1048576,Lançamentos!$F$4:$F$1048576,Base!$A22,Lançamentos!$D$4:$D$1048576,Base!DJ$3,Lançamentos!$E$4:$E$1048576,Base!$DB$2)</f>
        <v>0</v>
      </c>
      <c r="DK22" s="12">
        <f>SUMIFS(Lançamentos!$G$4:$G$1048576,Lançamentos!$F$4:$F$1048576,Base!$A22,Lançamentos!$D$4:$D$1048576,Base!DK$3,Lançamentos!$E$4:$E$1048576,Base!$DB$2)</f>
        <v>0</v>
      </c>
      <c r="DL22" s="12">
        <f>SUMIFS(Lançamentos!$G$4:$G$1048576,Lançamentos!$F$4:$F$1048576,Base!$A22,Lançamentos!$D$4:$D$1048576,Base!DL$3,Lançamentos!$E$4:$E$1048576,Base!$DB$2)</f>
        <v>0</v>
      </c>
      <c r="DM22" s="12">
        <f>SUMIFS(Lançamentos!$G$4:$G$1048576,Lançamentos!$F$4:$F$1048576,Base!$A22,Lançamentos!$D$4:$D$1048576,Base!DM$3,Lançamentos!$E$4:$E$1048576,Base!$DB$2)</f>
        <v>0</v>
      </c>
      <c r="DN22" s="20">
        <f t="shared" si="23"/>
        <v>0</v>
      </c>
      <c r="DO22" s="12">
        <f>SUMIFS(Lançamentos!$G$4:$G$1048576,Lançamentos!$F$4:$F$1048576,Base!$A22,Lançamentos!$D$4:$D$1048576,Base!DO$3,Lançamentos!$E$4:$E$1048576,Base!$DO$2)</f>
        <v>0</v>
      </c>
      <c r="DP22" s="12">
        <f>SUMIFS(Lançamentos!$G$4:$G$1048576,Lançamentos!$F$4:$F$1048576,Base!$A22,Lançamentos!$D$4:$D$1048576,Base!DP$3,Lançamentos!$E$4:$E$1048576,Base!$DO$2)</f>
        <v>0</v>
      </c>
      <c r="DQ22" s="12">
        <f>SUMIFS(Lançamentos!$G$4:$G$1048576,Lançamentos!$F$4:$F$1048576,Base!$A22,Lançamentos!$D$4:$D$1048576,Base!DQ$3,Lançamentos!$E$4:$E$1048576,Base!$DO$2)</f>
        <v>0</v>
      </c>
      <c r="DR22" s="12">
        <f>SUMIFS(Lançamentos!$G$4:$G$1048576,Lançamentos!$F$4:$F$1048576,Base!$A22,Lançamentos!$D$4:$D$1048576,Base!DR$3,Lançamentos!$E$4:$E$1048576,Base!$DO$2)</f>
        <v>0</v>
      </c>
      <c r="DS22" s="12">
        <f>SUMIFS(Lançamentos!$G$4:$G$1048576,Lançamentos!$F$4:$F$1048576,Base!$A22,Lançamentos!$D$4:$D$1048576,Base!DS$3,Lançamentos!$E$4:$E$1048576,Base!$DO$2)</f>
        <v>0</v>
      </c>
      <c r="DT22" s="12">
        <f>SUMIFS(Lançamentos!$G$4:$G$1048576,Lançamentos!$F$4:$F$1048576,Base!$A22,Lançamentos!$D$4:$D$1048576,Base!DT$3,Lançamentos!$E$4:$E$1048576,Base!$DO$2)</f>
        <v>0</v>
      </c>
      <c r="DU22" s="12">
        <f>SUMIFS(Lançamentos!$G$4:$G$1048576,Lançamentos!$F$4:$F$1048576,Base!$A22,Lançamentos!$D$4:$D$1048576,Base!DU$3,Lançamentos!$E$4:$E$1048576,Base!$DO$2)</f>
        <v>0</v>
      </c>
      <c r="DV22" s="12">
        <f>SUMIFS(Lançamentos!$G$4:$G$1048576,Lançamentos!$F$4:$F$1048576,Base!$A22,Lançamentos!$D$4:$D$1048576,Base!DV$3,Lançamentos!$E$4:$E$1048576,Base!$DO$2)</f>
        <v>0</v>
      </c>
      <c r="DW22" s="12">
        <f>SUMIFS(Lançamentos!$G$4:$G$1048576,Lançamentos!$F$4:$F$1048576,Base!$A22,Lançamentos!$D$4:$D$1048576,Base!DW$3,Lançamentos!$E$4:$E$1048576,Base!$DO$2)</f>
        <v>0</v>
      </c>
      <c r="DX22" s="12">
        <f>SUMIFS(Lançamentos!$G$4:$G$1048576,Lançamentos!$F$4:$F$1048576,Base!$A22,Lançamentos!$D$4:$D$1048576,Base!DX$3,Lançamentos!$E$4:$E$1048576,Base!$DO$2)</f>
        <v>0</v>
      </c>
      <c r="DY22" s="12">
        <f>SUMIFS(Lançamentos!$G$4:$G$1048576,Lançamentos!$F$4:$F$1048576,Base!$A22,Lançamentos!$D$4:$D$1048576,Base!DY$3,Lançamentos!$E$4:$E$1048576,Base!$DO$2)</f>
        <v>0</v>
      </c>
      <c r="DZ22" s="12">
        <f>SUMIFS(Lançamentos!$G$4:$G$1048576,Lançamentos!$F$4:$F$1048576,Base!$A22,Lançamentos!$D$4:$D$1048576,Base!DZ$3,Lançamentos!$E$4:$E$1048576,Base!$DO$2)</f>
        <v>0</v>
      </c>
      <c r="EA22" s="20">
        <f t="shared" si="24"/>
        <v>0</v>
      </c>
      <c r="EB22" s="12">
        <f>SUMIFS(Lançamentos!$G$4:$G$1048576,Lançamentos!$F$4:$F$1048576,Base!$A22,Lançamentos!$D$4:$D$1048576,Base!EB$3,Lançamentos!$E$4:$E$1048576,Base!$EB$2)</f>
        <v>0</v>
      </c>
      <c r="EC22" s="12">
        <f>SUMIFS(Lançamentos!$G$4:$G$1048576,Lançamentos!$F$4:$F$1048576,Base!$A22,Lançamentos!$D$4:$D$1048576,Base!EC$3,Lançamentos!$E$4:$E$1048576,Base!$EB$2)</f>
        <v>0</v>
      </c>
      <c r="ED22" s="12">
        <f>SUMIFS(Lançamentos!$G$4:$G$1048576,Lançamentos!$F$4:$F$1048576,Base!$A22,Lançamentos!$D$4:$D$1048576,Base!ED$3,Lançamentos!$E$4:$E$1048576,Base!$EB$2)</f>
        <v>0</v>
      </c>
      <c r="EE22" s="12">
        <f>SUMIFS(Lançamentos!$G$4:$G$1048576,Lançamentos!$F$4:$F$1048576,Base!$A22,Lançamentos!$D$4:$D$1048576,Base!EE$3,Lançamentos!$E$4:$E$1048576,Base!$EB$2)</f>
        <v>0</v>
      </c>
      <c r="EF22" s="12">
        <f>SUMIFS(Lançamentos!$G$4:$G$1048576,Lançamentos!$F$4:$F$1048576,Base!$A22,Lançamentos!$D$4:$D$1048576,Base!EF$3,Lançamentos!$E$4:$E$1048576,Base!$EB$2)</f>
        <v>0</v>
      </c>
      <c r="EG22" s="12">
        <f>SUMIFS(Lançamentos!$G$4:$G$1048576,Lançamentos!$F$4:$F$1048576,Base!$A22,Lançamentos!$D$4:$D$1048576,Base!EG$3,Lançamentos!$E$4:$E$1048576,Base!$EB$2)</f>
        <v>0</v>
      </c>
      <c r="EH22" s="12">
        <f>SUMIFS(Lançamentos!$G$4:$G$1048576,Lançamentos!$F$4:$F$1048576,Base!$A22,Lançamentos!$D$4:$D$1048576,Base!EH$3,Lançamentos!$E$4:$E$1048576,Base!$EB$2)</f>
        <v>0</v>
      </c>
      <c r="EI22" s="12">
        <f>SUMIFS(Lançamentos!$G$4:$G$1048576,Lançamentos!$F$4:$F$1048576,Base!$A22,Lançamentos!$D$4:$D$1048576,Base!EI$3,Lançamentos!$E$4:$E$1048576,Base!$EB$2)</f>
        <v>0</v>
      </c>
      <c r="EJ22" s="12">
        <f>SUMIFS(Lançamentos!$G$4:$G$1048576,Lançamentos!$F$4:$F$1048576,Base!$A22,Lançamentos!$D$4:$D$1048576,Base!EJ$3,Lançamentos!$E$4:$E$1048576,Base!$EB$2)</f>
        <v>0</v>
      </c>
      <c r="EK22" s="12">
        <f>SUMIFS(Lançamentos!$G$4:$G$1048576,Lançamentos!$F$4:$F$1048576,Base!$A22,Lançamentos!$D$4:$D$1048576,Base!EK$3,Lançamentos!$E$4:$E$1048576,Base!$EB$2)</f>
        <v>0</v>
      </c>
      <c r="EL22" s="12">
        <f>SUMIFS(Lançamentos!$G$4:$G$1048576,Lançamentos!$F$4:$F$1048576,Base!$A22,Lançamentos!$D$4:$D$1048576,Base!EL$3,Lançamentos!$E$4:$E$1048576,Base!$EB$2)</f>
        <v>0</v>
      </c>
      <c r="EM22" s="12">
        <f>SUMIFS(Lançamentos!$G$4:$G$1048576,Lançamentos!$F$4:$F$1048576,Base!$A22,Lançamentos!$D$4:$D$1048576,Base!EM$3,Lançamentos!$E$4:$E$1048576,Base!$EB$2)</f>
        <v>0</v>
      </c>
      <c r="EN22" s="20">
        <f t="shared" si="25"/>
        <v>0</v>
      </c>
      <c r="EO22" s="12">
        <f>SUMIFS(Lançamentos!$G$4:$G$1048576,Lançamentos!$F$4:$F$1048576,Base!$A22,Lançamentos!$D$4:$D$1048576,Base!EO$3,Lançamentos!$E$4:$E$1048576,Base!$EO$2)</f>
        <v>0</v>
      </c>
      <c r="EP22" s="12">
        <f>SUMIFS(Lançamentos!$G$4:$G$1048576,Lançamentos!$F$4:$F$1048576,Base!$A22,Lançamentos!$D$4:$D$1048576,Base!EP$3,Lançamentos!$E$4:$E$1048576,Base!$EO$2)</f>
        <v>0</v>
      </c>
      <c r="EQ22" s="12">
        <f>SUMIFS(Lançamentos!$G$4:$G$1048576,Lançamentos!$F$4:$F$1048576,Base!$A22,Lançamentos!$D$4:$D$1048576,Base!EQ$3,Lançamentos!$E$4:$E$1048576,Base!$EO$2)</f>
        <v>0</v>
      </c>
      <c r="ER22" s="12">
        <f>SUMIFS(Lançamentos!$G$4:$G$1048576,Lançamentos!$F$4:$F$1048576,Base!$A22,Lançamentos!$D$4:$D$1048576,Base!ER$3,Lançamentos!$E$4:$E$1048576,Base!$EO$2)</f>
        <v>0</v>
      </c>
      <c r="ES22" s="12">
        <f>SUMIFS(Lançamentos!$G$4:$G$1048576,Lançamentos!$F$4:$F$1048576,Base!$A22,Lançamentos!$D$4:$D$1048576,Base!ES$3,Lançamentos!$E$4:$E$1048576,Base!$EO$2)</f>
        <v>0</v>
      </c>
      <c r="ET22" s="12">
        <f>SUMIFS(Lançamentos!$G$4:$G$1048576,Lançamentos!$F$4:$F$1048576,Base!$A22,Lançamentos!$D$4:$D$1048576,Base!ET$3,Lançamentos!$E$4:$E$1048576,Base!$EO$2)</f>
        <v>0</v>
      </c>
      <c r="EU22" s="12">
        <f>SUMIFS(Lançamentos!$G$4:$G$1048576,Lançamentos!$F$4:$F$1048576,Base!$A22,Lançamentos!$D$4:$D$1048576,Base!EU$3,Lançamentos!$E$4:$E$1048576,Base!$EO$2)</f>
        <v>0</v>
      </c>
      <c r="EV22" s="12">
        <f>SUMIFS(Lançamentos!$G$4:$G$1048576,Lançamentos!$F$4:$F$1048576,Base!$A22,Lançamentos!$D$4:$D$1048576,Base!EV$3,Lançamentos!$E$4:$E$1048576,Base!$EO$2)</f>
        <v>0</v>
      </c>
      <c r="EW22" s="12">
        <f>SUMIFS(Lançamentos!$G$4:$G$1048576,Lançamentos!$F$4:$F$1048576,Base!$A22,Lançamentos!$D$4:$D$1048576,Base!EW$3,Lançamentos!$E$4:$E$1048576,Base!$EO$2)</f>
        <v>0</v>
      </c>
      <c r="EX22" s="12">
        <f>SUMIFS(Lançamentos!$G$4:$G$1048576,Lançamentos!$F$4:$F$1048576,Base!$A22,Lançamentos!$D$4:$D$1048576,Base!EX$3,Lançamentos!$E$4:$E$1048576,Base!$EO$2)</f>
        <v>0</v>
      </c>
      <c r="EY22" s="12">
        <f>SUMIFS(Lançamentos!$G$4:$G$1048576,Lançamentos!$F$4:$F$1048576,Base!$A22,Lançamentos!$D$4:$D$1048576,Base!EY$3,Lançamentos!$E$4:$E$1048576,Base!$EO$2)</f>
        <v>0</v>
      </c>
      <c r="EZ22" s="12">
        <f>SUMIFS(Lançamentos!$G$4:$G$1048576,Lançamentos!$F$4:$F$1048576,Base!$A22,Lançamentos!$D$4:$D$1048576,Base!EZ$3,Lançamentos!$E$4:$E$1048576,Base!$EO$2)</f>
        <v>0</v>
      </c>
      <c r="FA22" s="20">
        <f t="shared" si="26"/>
        <v>0</v>
      </c>
      <c r="FB22" s="12">
        <f>SUMIFS(Lançamentos!$G$4:$G$1048576,Lançamentos!$F$4:$F$1048576,Base!$A22,Lançamentos!$D$4:$D$1048576,Base!FB$3,Lançamentos!$E$4:$E$1048576,Base!$FB$2)</f>
        <v>0</v>
      </c>
      <c r="FC22" s="12">
        <f>SUMIFS(Lançamentos!$G$4:$G$1048576,Lançamentos!$F$4:$F$1048576,Base!$A22,Lançamentos!$D$4:$D$1048576,Base!FC$3,Lançamentos!$E$4:$E$1048576,Base!$FB$2)</f>
        <v>0</v>
      </c>
      <c r="FD22" s="12">
        <f>SUMIFS(Lançamentos!$G$4:$G$1048576,Lançamentos!$F$4:$F$1048576,Base!$A22,Lançamentos!$D$4:$D$1048576,Base!FD$3,Lançamentos!$E$4:$E$1048576,Base!$FB$2)</f>
        <v>0</v>
      </c>
      <c r="FE22" s="12">
        <f>SUMIFS(Lançamentos!$G$4:$G$1048576,Lançamentos!$F$4:$F$1048576,Base!$A22,Lançamentos!$D$4:$D$1048576,Base!FE$3,Lançamentos!$E$4:$E$1048576,Base!$FB$2)</f>
        <v>0</v>
      </c>
      <c r="FF22" s="12">
        <f>SUMIFS(Lançamentos!$G$4:$G$1048576,Lançamentos!$F$4:$F$1048576,Base!$A22,Lançamentos!$D$4:$D$1048576,Base!FF$3,Lançamentos!$E$4:$E$1048576,Base!$FB$2)</f>
        <v>0</v>
      </c>
      <c r="FG22" s="12">
        <f>SUMIFS(Lançamentos!$G$4:$G$1048576,Lançamentos!$F$4:$F$1048576,Base!$A22,Lançamentos!$D$4:$D$1048576,Base!FG$3,Lançamentos!$E$4:$E$1048576,Base!$FB$2)</f>
        <v>0</v>
      </c>
      <c r="FH22" s="12">
        <f>SUMIFS(Lançamentos!$G$4:$G$1048576,Lançamentos!$F$4:$F$1048576,Base!$A22,Lançamentos!$D$4:$D$1048576,Base!FH$3,Lançamentos!$E$4:$E$1048576,Base!$FB$2)</f>
        <v>0</v>
      </c>
      <c r="FI22" s="12">
        <f>SUMIFS(Lançamentos!$G$4:$G$1048576,Lançamentos!$F$4:$F$1048576,Base!$A22,Lançamentos!$D$4:$D$1048576,Base!FI$3,Lançamentos!$E$4:$E$1048576,Base!$FB$2)</f>
        <v>0</v>
      </c>
      <c r="FJ22" s="12">
        <f>SUMIFS(Lançamentos!$G$4:$G$1048576,Lançamentos!$F$4:$F$1048576,Base!$A22,Lançamentos!$D$4:$D$1048576,Base!FJ$3,Lançamentos!$E$4:$E$1048576,Base!$FB$2)</f>
        <v>0</v>
      </c>
      <c r="FK22" s="12">
        <f>SUMIFS(Lançamentos!$G$4:$G$1048576,Lançamentos!$F$4:$F$1048576,Base!$A22,Lançamentos!$D$4:$D$1048576,Base!FK$3,Lançamentos!$E$4:$E$1048576,Base!$FB$2)</f>
        <v>0</v>
      </c>
      <c r="FL22" s="12">
        <f>SUMIFS(Lançamentos!$G$4:$G$1048576,Lançamentos!$F$4:$F$1048576,Base!$A22,Lançamentos!$D$4:$D$1048576,Base!FL$3,Lançamentos!$E$4:$E$1048576,Base!$FB$2)</f>
        <v>0</v>
      </c>
      <c r="FM22" s="12">
        <f>SUMIFS(Lançamentos!$G$4:$G$1048576,Lançamentos!$F$4:$F$1048576,Base!$A22,Lançamentos!$D$4:$D$1048576,Base!FM$3,Lançamentos!$E$4:$E$1048576,Base!$FB$2)</f>
        <v>0</v>
      </c>
      <c r="FN22" s="20">
        <f t="shared" si="27"/>
        <v>0</v>
      </c>
      <c r="FO22" s="12">
        <f>SUMIFS(Lançamentos!$G$4:$G$1048576,Lançamentos!$F$4:$F$1048576,Base!$A22,Lançamentos!$D$4:$D$1048576,Base!FO$3,Lançamentos!$E$4:$E$1048576,Base!$FO$2)</f>
        <v>0</v>
      </c>
      <c r="FP22" s="12">
        <f>SUMIFS(Lançamentos!$G$4:$G$1048576,Lançamentos!$F$4:$F$1048576,Base!$A22,Lançamentos!$D$4:$D$1048576,Base!FP$3,Lançamentos!$E$4:$E$1048576,Base!$FO$2)</f>
        <v>0</v>
      </c>
      <c r="FQ22" s="12">
        <f>SUMIFS(Lançamentos!$G$4:$G$1048576,Lançamentos!$F$4:$F$1048576,Base!$A22,Lançamentos!$D$4:$D$1048576,Base!FQ$3,Lançamentos!$E$4:$E$1048576,Base!$FO$2)</f>
        <v>0</v>
      </c>
      <c r="FR22" s="12">
        <f>SUMIFS(Lançamentos!$G$4:$G$1048576,Lançamentos!$F$4:$F$1048576,Base!$A22,Lançamentos!$D$4:$D$1048576,Base!FR$3,Lançamentos!$E$4:$E$1048576,Base!$FO$2)</f>
        <v>0</v>
      </c>
      <c r="FS22" s="12">
        <f>SUMIFS(Lançamentos!$G$4:$G$1048576,Lançamentos!$F$4:$F$1048576,Base!$A22,Lançamentos!$D$4:$D$1048576,Base!FS$3,Lançamentos!$E$4:$E$1048576,Base!$FO$2)</f>
        <v>0</v>
      </c>
      <c r="FT22" s="12">
        <f>SUMIFS(Lançamentos!$G$4:$G$1048576,Lançamentos!$F$4:$F$1048576,Base!$A22,Lançamentos!$D$4:$D$1048576,Base!FT$3,Lançamentos!$E$4:$E$1048576,Base!$FO$2)</f>
        <v>0</v>
      </c>
      <c r="FU22" s="12">
        <f>SUMIFS(Lançamentos!$G$4:$G$1048576,Lançamentos!$F$4:$F$1048576,Base!$A22,Lançamentos!$D$4:$D$1048576,Base!FU$3,Lançamentos!$E$4:$E$1048576,Base!$FO$2)</f>
        <v>0</v>
      </c>
      <c r="FV22" s="12">
        <f>SUMIFS(Lançamentos!$G$4:$G$1048576,Lançamentos!$F$4:$F$1048576,Base!$A22,Lançamentos!$D$4:$D$1048576,Base!FV$3,Lançamentos!$E$4:$E$1048576,Base!$FO$2)</f>
        <v>0</v>
      </c>
      <c r="FW22" s="12">
        <f>SUMIFS(Lançamentos!$G$4:$G$1048576,Lançamentos!$F$4:$F$1048576,Base!$A22,Lançamentos!$D$4:$D$1048576,Base!FW$3,Lançamentos!$E$4:$E$1048576,Base!$FO$2)</f>
        <v>0</v>
      </c>
      <c r="FX22" s="12">
        <f>SUMIFS(Lançamentos!$G$4:$G$1048576,Lançamentos!$F$4:$F$1048576,Base!$A22,Lançamentos!$D$4:$D$1048576,Base!FX$3,Lançamentos!$E$4:$E$1048576,Base!$FO$2)</f>
        <v>0</v>
      </c>
      <c r="FY22" s="12">
        <f>SUMIFS(Lançamentos!$G$4:$G$1048576,Lançamentos!$F$4:$F$1048576,Base!$A22,Lançamentos!$D$4:$D$1048576,Base!FY$3,Lançamentos!$E$4:$E$1048576,Base!$FO$2)</f>
        <v>0</v>
      </c>
      <c r="FZ22" s="12">
        <f>SUMIFS(Lançamentos!$G$4:$G$1048576,Lançamentos!$F$4:$F$1048576,Base!$A22,Lançamentos!$D$4:$D$1048576,Base!FZ$3,Lançamentos!$E$4:$E$1048576,Base!$FO$2)</f>
        <v>0</v>
      </c>
      <c r="GA22" s="20">
        <f t="shared" si="28"/>
        <v>0</v>
      </c>
      <c r="GB22" s="12">
        <f>SUMIFS(Lançamentos!$G$4:$G$1048576,Lançamentos!$F$4:$F$1048576,Base!$A22,Lançamentos!$D$4:$D$1048576,Base!GB$3,Lançamentos!$E$4:$E$1048576,Base!$GB$2)</f>
        <v>0</v>
      </c>
      <c r="GC22" s="12">
        <f>SUMIFS(Lançamentos!$G$4:$G$1048576,Lançamentos!$F$4:$F$1048576,Base!$A22,Lançamentos!$D$4:$D$1048576,Base!GC$3,Lançamentos!$E$4:$E$1048576,Base!$GB$2)</f>
        <v>0</v>
      </c>
      <c r="GD22" s="12">
        <f>SUMIFS(Lançamentos!$G$4:$G$1048576,Lançamentos!$F$4:$F$1048576,Base!$A22,Lançamentos!$D$4:$D$1048576,Base!GD$3,Lançamentos!$E$4:$E$1048576,Base!$GB$2)</f>
        <v>0</v>
      </c>
      <c r="GE22" s="12">
        <f>SUMIFS(Lançamentos!$G$4:$G$1048576,Lançamentos!$F$4:$F$1048576,Base!$A22,Lançamentos!$D$4:$D$1048576,Base!GE$3,Lançamentos!$E$4:$E$1048576,Base!$GB$2)</f>
        <v>0</v>
      </c>
      <c r="GF22" s="12">
        <f>SUMIFS(Lançamentos!$G$4:$G$1048576,Lançamentos!$F$4:$F$1048576,Base!$A22,Lançamentos!$D$4:$D$1048576,Base!GF$3,Lançamentos!$E$4:$E$1048576,Base!$GB$2)</f>
        <v>0</v>
      </c>
      <c r="GG22" s="12">
        <f>SUMIFS(Lançamentos!$G$4:$G$1048576,Lançamentos!$F$4:$F$1048576,Base!$A22,Lançamentos!$D$4:$D$1048576,Base!GG$3,Lançamentos!$E$4:$E$1048576,Base!$GB$2)</f>
        <v>0</v>
      </c>
      <c r="GH22" s="12">
        <f>SUMIFS(Lançamentos!$G$4:$G$1048576,Lançamentos!$F$4:$F$1048576,Base!$A22,Lançamentos!$D$4:$D$1048576,Base!GH$3,Lançamentos!$E$4:$E$1048576,Base!$GB$2)</f>
        <v>0</v>
      </c>
      <c r="GI22" s="12">
        <f>SUMIFS(Lançamentos!$G$4:$G$1048576,Lançamentos!$F$4:$F$1048576,Base!$A22,Lançamentos!$D$4:$D$1048576,Base!GI$3,Lançamentos!$E$4:$E$1048576,Base!$GB$2)</f>
        <v>0</v>
      </c>
      <c r="GJ22" s="12">
        <f>SUMIFS(Lançamentos!$G$4:$G$1048576,Lançamentos!$F$4:$F$1048576,Base!$A22,Lançamentos!$D$4:$D$1048576,Base!GJ$3,Lançamentos!$E$4:$E$1048576,Base!$GB$2)</f>
        <v>0</v>
      </c>
      <c r="GK22" s="12">
        <f>SUMIFS(Lançamentos!$G$4:$G$1048576,Lançamentos!$F$4:$F$1048576,Base!$A22,Lançamentos!$D$4:$D$1048576,Base!GK$3,Lançamentos!$E$4:$E$1048576,Base!$GB$2)</f>
        <v>0</v>
      </c>
      <c r="GL22" s="12">
        <f>SUMIFS(Lançamentos!$G$4:$G$1048576,Lançamentos!$F$4:$F$1048576,Base!$A22,Lançamentos!$D$4:$D$1048576,Base!GL$3,Lançamentos!$E$4:$E$1048576,Base!$GB$2)</f>
        <v>0</v>
      </c>
      <c r="GM22" s="12">
        <f>SUMIFS(Lançamentos!$G$4:$G$1048576,Lançamentos!$F$4:$F$1048576,Base!$A22,Lançamentos!$D$4:$D$1048576,Base!GM$3,Lançamentos!$E$4:$E$1048576,Base!$GB$2)</f>
        <v>0</v>
      </c>
      <c r="GN22" s="20">
        <f t="shared" si="29"/>
        <v>0</v>
      </c>
    </row>
    <row r="23" spans="1:198">
      <c r="A23" s="11" t="str">
        <f>IF(Lançamentos!A20="","",Lançamentos!A20)</f>
        <v>Outras Saídas 2</v>
      </c>
      <c r="B23" s="12">
        <f>SUMIFS(Lançamentos!$G$4:$G$1048576,Lançamentos!$F$4:$F$1048576,Base!$A23,Lançamentos!$D$4:$D$1048576,Base!B$3,Lançamentos!$E$4:$E$1048576,Base!$B$2)</f>
        <v>0</v>
      </c>
      <c r="C23" s="12">
        <f>SUMIFS(Lançamentos!$G$4:$G$1048576,Lançamentos!$F$4:$F$1048576,Base!$A23,Lançamentos!$D$4:$D$1048576,Base!C$3,Lançamentos!$E$4:$E$1048576,Base!$B$2)</f>
        <v>0</v>
      </c>
      <c r="D23" s="12">
        <f>SUMIFS(Lançamentos!$G$4:$G$1048576,Lançamentos!$F$4:$F$1048576,Base!$A23,Lançamentos!$D$4:$D$1048576,Base!D$3,Lançamentos!$E$4:$E$1048576,Base!$B$2)</f>
        <v>0</v>
      </c>
      <c r="E23" s="12">
        <f>SUMIFS(Lançamentos!$G$4:$G$1048576,Lançamentos!$F$4:$F$1048576,Base!$A23,Lançamentos!$D$4:$D$1048576,Base!E$3,Lançamentos!$E$4:$E$1048576,Base!$B$2)</f>
        <v>0</v>
      </c>
      <c r="F23" s="12">
        <f>SUMIFS(Lançamentos!$G$4:$G$1048576,Lançamentos!$F$4:$F$1048576,Base!$A23,Lançamentos!$D$4:$D$1048576,Base!F$3,Lançamentos!$E$4:$E$1048576,Base!$B$2)</f>
        <v>0</v>
      </c>
      <c r="G23" s="12">
        <f>SUMIFS(Lançamentos!$G$4:$G$1048576,Lançamentos!$F$4:$F$1048576,Base!$A23,Lançamentos!$D$4:$D$1048576,Base!G$3,Lançamentos!$E$4:$E$1048576,Base!$B$2)</f>
        <v>0</v>
      </c>
      <c r="H23" s="12">
        <f>SUMIFS(Lançamentos!$G$4:$G$1048576,Lançamentos!$F$4:$F$1048576,Base!$A23,Lançamentos!$D$4:$D$1048576,Base!H$3,Lançamentos!$E$4:$E$1048576,Base!$B$2)</f>
        <v>0</v>
      </c>
      <c r="I23" s="12">
        <f>SUMIFS(Lançamentos!$G$4:$G$1048576,Lançamentos!$F$4:$F$1048576,Base!$A23,Lançamentos!$D$4:$D$1048576,Base!I$3,Lançamentos!$E$4:$E$1048576,Base!$B$2)</f>
        <v>0</v>
      </c>
      <c r="J23" s="12">
        <f>SUMIFS(Lançamentos!$G$4:$G$1048576,Lançamentos!$F$4:$F$1048576,Base!$A23,Lançamentos!$D$4:$D$1048576,Base!J$3,Lançamentos!$E$4:$E$1048576,Base!$B$2)</f>
        <v>0</v>
      </c>
      <c r="K23" s="12">
        <f>SUMIFS(Lançamentos!$G$4:$G$1048576,Lançamentos!$F$4:$F$1048576,Base!$A23,Lançamentos!$D$4:$D$1048576,Base!K$3,Lançamentos!$E$4:$E$1048576,Base!$B$2)</f>
        <v>0</v>
      </c>
      <c r="L23" s="12">
        <f>SUMIFS(Lançamentos!$G$4:$G$1048576,Lançamentos!$F$4:$F$1048576,Base!$A23,Lançamentos!$D$4:$D$1048576,Base!L$3,Lançamentos!$E$4:$E$1048576,Base!$B$2)</f>
        <v>0</v>
      </c>
      <c r="M23" s="12">
        <f>SUMIFS(Lançamentos!$G$4:$G$1048576,Lançamentos!$F$4:$F$1048576,Base!$A23,Lançamentos!$D$4:$D$1048576,Base!M$3,Lançamentos!$E$4:$E$1048576,Base!$B$2)</f>
        <v>0</v>
      </c>
      <c r="N23" s="20">
        <f t="shared" si="15"/>
        <v>0</v>
      </c>
      <c r="O23" s="12">
        <f>SUMIFS(Lançamentos!$G$4:$G$1048576,Lançamentos!$F$4:$F$1048576,Base!$A23,Lançamentos!$D$4:$D$1048576,Base!O$3,Lançamentos!$E$4:$E$1048576,Base!$O$2)</f>
        <v>0</v>
      </c>
      <c r="P23" s="12">
        <f>SUMIFS(Lançamentos!$G$4:$G$1048576,Lançamentos!$F$4:$F$1048576,Base!$A23,Lançamentos!$D$4:$D$1048576,Base!P$3,Lançamentos!$E$4:$E$1048576,Base!$O$2)</f>
        <v>0</v>
      </c>
      <c r="Q23" s="12">
        <f>SUMIFS(Lançamentos!$G$4:$G$1048576,Lançamentos!$F$4:$F$1048576,Base!$A23,Lançamentos!$D$4:$D$1048576,Base!Q$3,Lançamentos!$E$4:$E$1048576,Base!$O$2)</f>
        <v>0</v>
      </c>
      <c r="R23" s="12">
        <f>SUMIFS(Lançamentos!$G$4:$G$1048576,Lançamentos!$F$4:$F$1048576,Base!$A23,Lançamentos!$D$4:$D$1048576,Base!R$3,Lançamentos!$E$4:$E$1048576,Base!$O$2)</f>
        <v>0</v>
      </c>
      <c r="S23" s="12">
        <f>SUMIFS(Lançamentos!$G$4:$G$1048576,Lançamentos!$F$4:$F$1048576,Base!$A23,Lançamentos!$D$4:$D$1048576,Base!S$3,Lançamentos!$E$4:$E$1048576,Base!$O$2)</f>
        <v>0</v>
      </c>
      <c r="T23" s="12">
        <f>SUMIFS(Lançamentos!$G$4:$G$1048576,Lançamentos!$F$4:$F$1048576,Base!$A23,Lançamentos!$D$4:$D$1048576,Base!T$3,Lançamentos!$E$4:$E$1048576,Base!$O$2)</f>
        <v>0</v>
      </c>
      <c r="U23" s="12">
        <f>SUMIFS(Lançamentos!$G$4:$G$1048576,Lançamentos!$F$4:$F$1048576,Base!$A23,Lançamentos!$D$4:$D$1048576,Base!U$3,Lançamentos!$E$4:$E$1048576,Base!$O$2)</f>
        <v>0</v>
      </c>
      <c r="V23" s="12">
        <f>SUMIFS(Lançamentos!$G$4:$G$1048576,Lançamentos!$F$4:$F$1048576,Base!$A23,Lançamentos!$D$4:$D$1048576,Base!V$3,Lançamentos!$E$4:$E$1048576,Base!$O$2)</f>
        <v>0</v>
      </c>
      <c r="W23" s="12">
        <f>SUMIFS(Lançamentos!$G$4:$G$1048576,Lançamentos!$F$4:$F$1048576,Base!$A23,Lançamentos!$D$4:$D$1048576,Base!W$3,Lançamentos!$E$4:$E$1048576,Base!$O$2)</f>
        <v>0</v>
      </c>
      <c r="X23" s="12">
        <f>SUMIFS(Lançamentos!$G$4:$G$1048576,Lançamentos!$F$4:$F$1048576,Base!$A23,Lançamentos!$D$4:$D$1048576,Base!X$3,Lançamentos!$E$4:$E$1048576,Base!$O$2)</f>
        <v>0</v>
      </c>
      <c r="Y23" s="12">
        <f>SUMIFS(Lançamentos!$G$4:$G$1048576,Lançamentos!$F$4:$F$1048576,Base!$A23,Lançamentos!$D$4:$D$1048576,Base!Y$3,Lançamentos!$E$4:$E$1048576,Base!$O$2)</f>
        <v>0</v>
      </c>
      <c r="Z23" s="12">
        <f>SUMIFS(Lançamentos!$G$4:$G$1048576,Lançamentos!$F$4:$F$1048576,Base!$A23,Lançamentos!$D$4:$D$1048576,Base!Z$3,Lançamentos!$E$4:$E$1048576,Base!$O$2)</f>
        <v>0</v>
      </c>
      <c r="AA23" s="20">
        <f t="shared" si="16"/>
        <v>0</v>
      </c>
      <c r="AB23" s="12">
        <f>SUMIFS(Lançamentos!$G$4:$G$1048576,Lançamentos!$F$4:$F$1048576,Base!$A23,Lançamentos!$D$4:$D$1048576,Base!AB$3,Lançamentos!$E$4:$E$1048576,Base!$AB$2)</f>
        <v>0</v>
      </c>
      <c r="AC23" s="12">
        <f>SUMIFS(Lançamentos!$G$4:$G$1048576,Lançamentos!$F$4:$F$1048576,Base!$A23,Lançamentos!$D$4:$D$1048576,Base!AC$3,Lançamentos!$E$4:$E$1048576,Base!$AB$2)</f>
        <v>0</v>
      </c>
      <c r="AD23" s="12">
        <f>SUMIFS(Lançamentos!$G$4:$G$1048576,Lançamentos!$F$4:$F$1048576,Base!$A23,Lançamentos!$D$4:$D$1048576,Base!AD$3,Lançamentos!$E$4:$E$1048576,Base!$AB$2)</f>
        <v>0</v>
      </c>
      <c r="AE23" s="12">
        <f>SUMIFS(Lançamentos!$G$4:$G$1048576,Lançamentos!$F$4:$F$1048576,Base!$A23,Lançamentos!$D$4:$D$1048576,Base!AE$3,Lançamentos!$E$4:$E$1048576,Base!$AB$2)</f>
        <v>0</v>
      </c>
      <c r="AF23" s="12">
        <f>SUMIFS(Lançamentos!$G$4:$G$1048576,Lançamentos!$F$4:$F$1048576,Base!$A23,Lançamentos!$D$4:$D$1048576,Base!AF$3,Lançamentos!$E$4:$E$1048576,Base!$AB$2)</f>
        <v>0</v>
      </c>
      <c r="AG23" s="12">
        <f>SUMIFS(Lançamentos!$G$4:$G$1048576,Lançamentos!$F$4:$F$1048576,Base!$A23,Lançamentos!$D$4:$D$1048576,Base!AG$3,Lançamentos!$E$4:$E$1048576,Base!$AB$2)</f>
        <v>0</v>
      </c>
      <c r="AH23" s="12">
        <f>SUMIFS(Lançamentos!$G$4:$G$1048576,Lançamentos!$F$4:$F$1048576,Base!$A23,Lançamentos!$D$4:$D$1048576,Base!AH$3,Lançamentos!$E$4:$E$1048576,Base!$AB$2)</f>
        <v>0</v>
      </c>
      <c r="AI23" s="12">
        <f>SUMIFS(Lançamentos!$G$4:$G$1048576,Lançamentos!$F$4:$F$1048576,Base!$A23,Lançamentos!$D$4:$D$1048576,Base!AI$3,Lançamentos!$E$4:$E$1048576,Base!$AB$2)</f>
        <v>0</v>
      </c>
      <c r="AJ23" s="12">
        <f>SUMIFS(Lançamentos!$G$4:$G$1048576,Lançamentos!$F$4:$F$1048576,Base!$A23,Lançamentos!$D$4:$D$1048576,Base!AJ$3,Lançamentos!$E$4:$E$1048576,Base!$AB$2)</f>
        <v>0</v>
      </c>
      <c r="AK23" s="12">
        <f>SUMIFS(Lançamentos!$G$4:$G$1048576,Lançamentos!$F$4:$F$1048576,Base!$A23,Lançamentos!$D$4:$D$1048576,Base!AK$3,Lançamentos!$E$4:$E$1048576,Base!$AB$2)</f>
        <v>0</v>
      </c>
      <c r="AL23" s="12">
        <f>SUMIFS(Lançamentos!$G$4:$G$1048576,Lançamentos!$F$4:$F$1048576,Base!$A23,Lançamentos!$D$4:$D$1048576,Base!AL$3,Lançamentos!$E$4:$E$1048576,Base!$AB$2)</f>
        <v>0</v>
      </c>
      <c r="AM23" s="12">
        <f>SUMIFS(Lançamentos!$G$4:$G$1048576,Lançamentos!$F$4:$F$1048576,Base!$A23,Lançamentos!$D$4:$D$1048576,Base!AM$3,Lançamentos!$E$4:$E$1048576,Base!$AB$2)</f>
        <v>0</v>
      </c>
      <c r="AN23" s="20">
        <f t="shared" si="17"/>
        <v>0</v>
      </c>
      <c r="AO23" s="12">
        <f>SUMIFS(Lançamentos!$G$4:$G$1048576,Lançamentos!$F$4:$F$1048576,Base!$A23,Lançamentos!$D$4:$D$1048576,Base!AO$3,Lançamentos!$E$4:$E$1048576,Base!$AO$2)</f>
        <v>0</v>
      </c>
      <c r="AP23" s="12">
        <f>SUMIFS(Lançamentos!$G$4:$G$1048576,Lançamentos!$F$4:$F$1048576,Base!$A23,Lançamentos!$D$4:$D$1048576,Base!AP$3,Lançamentos!$E$4:$E$1048576,Base!$AO$2)</f>
        <v>0</v>
      </c>
      <c r="AQ23" s="12">
        <f>SUMIFS(Lançamentos!$G$4:$G$1048576,Lançamentos!$F$4:$F$1048576,Base!$A23,Lançamentos!$D$4:$D$1048576,Base!AQ$3,Lançamentos!$E$4:$E$1048576,Base!$AO$2)</f>
        <v>0</v>
      </c>
      <c r="AR23" s="12">
        <f>SUMIFS(Lançamentos!$G$4:$G$1048576,Lançamentos!$F$4:$F$1048576,Base!$A23,Lançamentos!$D$4:$D$1048576,Base!AR$3,Lançamentos!$E$4:$E$1048576,Base!$AO$2)</f>
        <v>0</v>
      </c>
      <c r="AS23" s="12">
        <f>SUMIFS(Lançamentos!$G$4:$G$1048576,Lançamentos!$F$4:$F$1048576,Base!$A23,Lançamentos!$D$4:$D$1048576,Base!AS$3,Lançamentos!$E$4:$E$1048576,Base!$AO$2)</f>
        <v>0</v>
      </c>
      <c r="AT23" s="12">
        <f>SUMIFS(Lançamentos!$G$4:$G$1048576,Lançamentos!$F$4:$F$1048576,Base!$A23,Lançamentos!$D$4:$D$1048576,Base!AT$3,Lançamentos!$E$4:$E$1048576,Base!$AO$2)</f>
        <v>0</v>
      </c>
      <c r="AU23" s="12">
        <f>SUMIFS(Lançamentos!$G$4:$G$1048576,Lançamentos!$F$4:$F$1048576,Base!$A23,Lançamentos!$D$4:$D$1048576,Base!AU$3,Lançamentos!$E$4:$E$1048576,Base!$AO$2)</f>
        <v>0</v>
      </c>
      <c r="AV23" s="12">
        <f>SUMIFS(Lançamentos!$G$4:$G$1048576,Lançamentos!$F$4:$F$1048576,Base!$A23,Lançamentos!$D$4:$D$1048576,Base!AV$3,Lançamentos!$E$4:$E$1048576,Base!$AO$2)</f>
        <v>0</v>
      </c>
      <c r="AW23" s="12">
        <f>SUMIFS(Lançamentos!$G$4:$G$1048576,Lançamentos!$F$4:$F$1048576,Base!$A23,Lançamentos!$D$4:$D$1048576,Base!AW$3,Lançamentos!$E$4:$E$1048576,Base!$AO$2)</f>
        <v>0</v>
      </c>
      <c r="AX23" s="12">
        <f>SUMIFS(Lançamentos!$G$4:$G$1048576,Lançamentos!$F$4:$F$1048576,Base!$A23,Lançamentos!$D$4:$D$1048576,Base!AX$3,Lançamentos!$E$4:$E$1048576,Base!$AO$2)</f>
        <v>0</v>
      </c>
      <c r="AY23" s="12">
        <f>SUMIFS(Lançamentos!$G$4:$G$1048576,Lançamentos!$F$4:$F$1048576,Base!$A23,Lançamentos!$D$4:$D$1048576,Base!AY$3,Lançamentos!$E$4:$E$1048576,Base!$AO$2)</f>
        <v>0</v>
      </c>
      <c r="AZ23" s="12">
        <f>SUMIFS(Lançamentos!$G$4:$G$1048576,Lançamentos!$F$4:$F$1048576,Base!$A23,Lançamentos!$D$4:$D$1048576,Base!AZ$3,Lançamentos!$E$4:$E$1048576,Base!$AO$2)</f>
        <v>0</v>
      </c>
      <c r="BA23" s="20">
        <f t="shared" si="18"/>
        <v>0</v>
      </c>
      <c r="BB23" s="12">
        <f>SUMIFS(Lançamentos!$G$4:$G$1048576,Lançamentos!$F$4:$F$1048576,Base!$A23,Lançamentos!$D$4:$D$1048576,Base!BB$3,Lançamentos!$E$4:$E$1048576,Base!$BB$2)</f>
        <v>0</v>
      </c>
      <c r="BC23" s="12">
        <f>SUMIFS(Lançamentos!$G$4:$G$1048576,Lançamentos!$F$4:$F$1048576,Base!$A23,Lançamentos!$D$4:$D$1048576,Base!BC$3,Lançamentos!$E$4:$E$1048576,Base!$BB$2)</f>
        <v>0</v>
      </c>
      <c r="BD23" s="12">
        <f>SUMIFS(Lançamentos!$G$4:$G$1048576,Lançamentos!$F$4:$F$1048576,Base!$A23,Lançamentos!$D$4:$D$1048576,Base!BD$3,Lançamentos!$E$4:$E$1048576,Base!$BB$2)</f>
        <v>0</v>
      </c>
      <c r="BE23" s="12">
        <f>SUMIFS(Lançamentos!$G$4:$G$1048576,Lançamentos!$F$4:$F$1048576,Base!$A23,Lançamentos!$D$4:$D$1048576,Base!BE$3,Lançamentos!$E$4:$E$1048576,Base!$BB$2)</f>
        <v>0</v>
      </c>
      <c r="BF23" s="12">
        <f>SUMIFS(Lançamentos!$G$4:$G$1048576,Lançamentos!$F$4:$F$1048576,Base!$A23,Lançamentos!$D$4:$D$1048576,Base!BF$3,Lançamentos!$E$4:$E$1048576,Base!$BB$2)</f>
        <v>0</v>
      </c>
      <c r="BG23" s="12">
        <f>SUMIFS(Lançamentos!$G$4:$G$1048576,Lançamentos!$F$4:$F$1048576,Base!$A23,Lançamentos!$D$4:$D$1048576,Base!BG$3,Lançamentos!$E$4:$E$1048576,Base!$BB$2)</f>
        <v>0</v>
      </c>
      <c r="BH23" s="12">
        <f>SUMIFS(Lançamentos!$G$4:$G$1048576,Lançamentos!$F$4:$F$1048576,Base!$A23,Lançamentos!$D$4:$D$1048576,Base!BH$3,Lançamentos!$E$4:$E$1048576,Base!$BB$2)</f>
        <v>0</v>
      </c>
      <c r="BI23" s="12">
        <f>SUMIFS(Lançamentos!$G$4:$G$1048576,Lançamentos!$F$4:$F$1048576,Base!$A23,Lançamentos!$D$4:$D$1048576,Base!BI$3,Lançamentos!$E$4:$E$1048576,Base!$BB$2)</f>
        <v>0</v>
      </c>
      <c r="BJ23" s="12">
        <f>SUMIFS(Lançamentos!$G$4:$G$1048576,Lançamentos!$F$4:$F$1048576,Base!$A23,Lançamentos!$D$4:$D$1048576,Base!BJ$3,Lançamentos!$E$4:$E$1048576,Base!$BB$2)</f>
        <v>0</v>
      </c>
      <c r="BK23" s="12">
        <f>SUMIFS(Lançamentos!$G$4:$G$1048576,Lançamentos!$F$4:$F$1048576,Base!$A23,Lançamentos!$D$4:$D$1048576,Base!BK$3,Lançamentos!$E$4:$E$1048576,Base!$BB$2)</f>
        <v>0</v>
      </c>
      <c r="BL23" s="12">
        <f>SUMIFS(Lançamentos!$G$4:$G$1048576,Lançamentos!$F$4:$F$1048576,Base!$A23,Lançamentos!$D$4:$D$1048576,Base!BL$3,Lançamentos!$E$4:$E$1048576,Base!$BB$2)</f>
        <v>0</v>
      </c>
      <c r="BM23" s="12">
        <f>SUMIFS(Lançamentos!$G$4:$G$1048576,Lançamentos!$F$4:$F$1048576,Base!$A23,Lançamentos!$D$4:$D$1048576,Base!BM$3,Lançamentos!$E$4:$E$1048576,Base!$BB$2)</f>
        <v>0</v>
      </c>
      <c r="BN23" s="20">
        <f t="shared" si="19"/>
        <v>0</v>
      </c>
      <c r="BO23" s="12">
        <f>SUMIFS(Lançamentos!$G$4:$G$1048576,Lançamentos!$F$4:$F$1048576,Base!$A23,Lançamentos!$D$4:$D$1048576,Base!BO$3,Lançamentos!$E$4:$E$1048576,Base!$BO$2)</f>
        <v>0</v>
      </c>
      <c r="BP23" s="12">
        <f>SUMIFS(Lançamentos!$G$4:$G$1048576,Lançamentos!$F$4:$F$1048576,Base!$A23,Lançamentos!$D$4:$D$1048576,Base!BP$3,Lançamentos!$E$4:$E$1048576,Base!$BO$2)</f>
        <v>0</v>
      </c>
      <c r="BQ23" s="12">
        <f>SUMIFS(Lançamentos!$G$4:$G$1048576,Lançamentos!$F$4:$F$1048576,Base!$A23,Lançamentos!$D$4:$D$1048576,Base!BQ$3,Lançamentos!$E$4:$E$1048576,Base!$BO$2)</f>
        <v>0</v>
      </c>
      <c r="BR23" s="12">
        <f>SUMIFS(Lançamentos!$G$4:$G$1048576,Lançamentos!$F$4:$F$1048576,Base!$A23,Lançamentos!$D$4:$D$1048576,Base!BR$3,Lançamentos!$E$4:$E$1048576,Base!$BO$2)</f>
        <v>0</v>
      </c>
      <c r="BS23" s="12">
        <f>SUMIFS(Lançamentos!$G$4:$G$1048576,Lançamentos!$F$4:$F$1048576,Base!$A23,Lançamentos!$D$4:$D$1048576,Base!BS$3,Lançamentos!$E$4:$E$1048576,Base!$BO$2)</f>
        <v>0</v>
      </c>
      <c r="BT23" s="12">
        <f>SUMIFS(Lançamentos!$G$4:$G$1048576,Lançamentos!$F$4:$F$1048576,Base!$A23,Lançamentos!$D$4:$D$1048576,Base!BT$3,Lançamentos!$E$4:$E$1048576,Base!$BO$2)</f>
        <v>0</v>
      </c>
      <c r="BU23" s="12">
        <f>SUMIFS(Lançamentos!$G$4:$G$1048576,Lançamentos!$F$4:$F$1048576,Base!$A23,Lançamentos!$D$4:$D$1048576,Base!BU$3,Lançamentos!$E$4:$E$1048576,Base!$BO$2)</f>
        <v>0</v>
      </c>
      <c r="BV23" s="12">
        <f>SUMIFS(Lançamentos!$G$4:$G$1048576,Lançamentos!$F$4:$F$1048576,Base!$A23,Lançamentos!$D$4:$D$1048576,Base!BV$3,Lançamentos!$E$4:$E$1048576,Base!$BO$2)</f>
        <v>0</v>
      </c>
      <c r="BW23" s="12">
        <f>SUMIFS(Lançamentos!$G$4:$G$1048576,Lançamentos!$F$4:$F$1048576,Base!$A23,Lançamentos!$D$4:$D$1048576,Base!BW$3,Lançamentos!$E$4:$E$1048576,Base!$BO$2)</f>
        <v>0</v>
      </c>
      <c r="BX23" s="12">
        <f>SUMIFS(Lançamentos!$G$4:$G$1048576,Lançamentos!$F$4:$F$1048576,Base!$A23,Lançamentos!$D$4:$D$1048576,Base!BX$3,Lançamentos!$E$4:$E$1048576,Base!$BO$2)</f>
        <v>0</v>
      </c>
      <c r="BY23" s="12">
        <f>SUMIFS(Lançamentos!$G$4:$G$1048576,Lançamentos!$F$4:$F$1048576,Base!$A23,Lançamentos!$D$4:$D$1048576,Base!BY$3,Lançamentos!$E$4:$E$1048576,Base!$BO$2)</f>
        <v>0</v>
      </c>
      <c r="BZ23" s="12">
        <f>SUMIFS(Lançamentos!$G$4:$G$1048576,Lançamentos!$F$4:$F$1048576,Base!$A23,Lançamentos!$D$4:$D$1048576,Base!BZ$3,Lançamentos!$E$4:$E$1048576,Base!$BO$2)</f>
        <v>0</v>
      </c>
      <c r="CA23" s="20">
        <f t="shared" si="20"/>
        <v>0</v>
      </c>
      <c r="CB23" s="12">
        <f>SUMIFS(Lançamentos!$G$4:$G$1048576,Lançamentos!$F$4:$F$1048576,Base!$A23,Lançamentos!$D$4:$D$1048576,Base!CB$3,Lançamentos!$E$4:$E$1048576,Base!$CB$2)</f>
        <v>0</v>
      </c>
      <c r="CC23" s="12">
        <f>SUMIFS(Lançamentos!$G$4:$G$1048576,Lançamentos!$F$4:$F$1048576,Base!$A23,Lançamentos!$D$4:$D$1048576,Base!CC$3,Lançamentos!$E$4:$E$1048576,Base!$CB$2)</f>
        <v>0</v>
      </c>
      <c r="CD23" s="12">
        <f>SUMIFS(Lançamentos!$G$4:$G$1048576,Lançamentos!$F$4:$F$1048576,Base!$A23,Lançamentos!$D$4:$D$1048576,Base!CD$3,Lançamentos!$E$4:$E$1048576,Base!$CB$2)</f>
        <v>0</v>
      </c>
      <c r="CE23" s="12">
        <f>SUMIFS(Lançamentos!$G$4:$G$1048576,Lançamentos!$F$4:$F$1048576,Base!$A23,Lançamentos!$D$4:$D$1048576,Base!CE$3,Lançamentos!$E$4:$E$1048576,Base!$CB$2)</f>
        <v>0</v>
      </c>
      <c r="CF23" s="12">
        <f>SUMIFS(Lançamentos!$G$4:$G$1048576,Lançamentos!$F$4:$F$1048576,Base!$A23,Lançamentos!$D$4:$D$1048576,Base!CF$3,Lançamentos!$E$4:$E$1048576,Base!$CB$2)</f>
        <v>0</v>
      </c>
      <c r="CG23" s="12">
        <f>SUMIFS(Lançamentos!$G$4:$G$1048576,Lançamentos!$F$4:$F$1048576,Base!$A23,Lançamentos!$D$4:$D$1048576,Base!CG$3,Lançamentos!$E$4:$E$1048576,Base!$CB$2)</f>
        <v>0</v>
      </c>
      <c r="CH23" s="12">
        <f>SUMIFS(Lançamentos!$G$4:$G$1048576,Lançamentos!$F$4:$F$1048576,Base!$A23,Lançamentos!$D$4:$D$1048576,Base!CH$3,Lançamentos!$E$4:$E$1048576,Base!$CB$2)</f>
        <v>0</v>
      </c>
      <c r="CI23" s="12">
        <f>SUMIFS(Lançamentos!$G$4:$G$1048576,Lançamentos!$F$4:$F$1048576,Base!$A23,Lançamentos!$D$4:$D$1048576,Base!CI$3,Lançamentos!$E$4:$E$1048576,Base!$CB$2)</f>
        <v>0</v>
      </c>
      <c r="CJ23" s="12">
        <f>SUMIFS(Lançamentos!$G$4:$G$1048576,Lançamentos!$F$4:$F$1048576,Base!$A23,Lançamentos!$D$4:$D$1048576,Base!CJ$3,Lançamentos!$E$4:$E$1048576,Base!$CB$2)</f>
        <v>0</v>
      </c>
      <c r="CK23" s="12">
        <f>SUMIFS(Lançamentos!$G$4:$G$1048576,Lançamentos!$F$4:$F$1048576,Base!$A23,Lançamentos!$D$4:$D$1048576,Base!CK$3,Lançamentos!$E$4:$E$1048576,Base!$CB$2)</f>
        <v>0</v>
      </c>
      <c r="CL23" s="12">
        <f>SUMIFS(Lançamentos!$G$4:$G$1048576,Lançamentos!$F$4:$F$1048576,Base!$A23,Lançamentos!$D$4:$D$1048576,Base!CL$3,Lançamentos!$E$4:$E$1048576,Base!$CB$2)</f>
        <v>0</v>
      </c>
      <c r="CM23" s="12">
        <f>SUMIFS(Lançamentos!$G$4:$G$1048576,Lançamentos!$F$4:$F$1048576,Base!$A23,Lançamentos!$D$4:$D$1048576,Base!CM$3,Lançamentos!$E$4:$E$1048576,Base!$CB$2)</f>
        <v>0</v>
      </c>
      <c r="CN23" s="20">
        <f t="shared" si="21"/>
        <v>0</v>
      </c>
      <c r="CO23" s="12">
        <f>SUMIFS(Lançamentos!$G$4:$G$1048576,Lançamentos!$F$4:$F$1048576,Base!$A23,Lançamentos!$D$4:$D$1048576,Base!CO$3,Lançamentos!$E$4:$E$1048576,Base!$CO$2)</f>
        <v>0</v>
      </c>
      <c r="CP23" s="12">
        <f>SUMIFS(Lançamentos!$G$4:$G$1048576,Lançamentos!$F$4:$F$1048576,Base!$A23,Lançamentos!$D$4:$D$1048576,Base!CP$3,Lançamentos!$E$4:$E$1048576,Base!$CO$2)</f>
        <v>0</v>
      </c>
      <c r="CQ23" s="12">
        <f>SUMIFS(Lançamentos!$G$4:$G$1048576,Lançamentos!$F$4:$F$1048576,Base!$A23,Lançamentos!$D$4:$D$1048576,Base!CQ$3,Lançamentos!$E$4:$E$1048576,Base!$CO$2)</f>
        <v>0</v>
      </c>
      <c r="CR23" s="12">
        <f>SUMIFS(Lançamentos!$G$4:$G$1048576,Lançamentos!$F$4:$F$1048576,Base!$A23,Lançamentos!$D$4:$D$1048576,Base!CR$3,Lançamentos!$E$4:$E$1048576,Base!$CO$2)</f>
        <v>0</v>
      </c>
      <c r="CS23" s="12">
        <f>SUMIFS(Lançamentos!$G$4:$G$1048576,Lançamentos!$F$4:$F$1048576,Base!$A23,Lançamentos!$D$4:$D$1048576,Base!CS$3,Lançamentos!$E$4:$E$1048576,Base!$CO$2)</f>
        <v>0</v>
      </c>
      <c r="CT23" s="12">
        <f>SUMIFS(Lançamentos!$G$4:$G$1048576,Lançamentos!$F$4:$F$1048576,Base!$A23,Lançamentos!$D$4:$D$1048576,Base!CT$3,Lançamentos!$E$4:$E$1048576,Base!$CO$2)</f>
        <v>0</v>
      </c>
      <c r="CU23" s="12">
        <f>SUMIFS(Lançamentos!$G$4:$G$1048576,Lançamentos!$F$4:$F$1048576,Base!$A23,Lançamentos!$D$4:$D$1048576,Base!CU$3,Lançamentos!$E$4:$E$1048576,Base!$CO$2)</f>
        <v>0</v>
      </c>
      <c r="CV23" s="12">
        <f>SUMIFS(Lançamentos!$G$4:$G$1048576,Lançamentos!$F$4:$F$1048576,Base!$A23,Lançamentos!$D$4:$D$1048576,Base!CV$3,Lançamentos!$E$4:$E$1048576,Base!$CO$2)</f>
        <v>0</v>
      </c>
      <c r="CW23" s="12">
        <f>SUMIFS(Lançamentos!$G$4:$G$1048576,Lançamentos!$F$4:$F$1048576,Base!$A23,Lançamentos!$D$4:$D$1048576,Base!CW$3,Lançamentos!$E$4:$E$1048576,Base!$CO$2)</f>
        <v>0</v>
      </c>
      <c r="CX23" s="12">
        <f>SUMIFS(Lançamentos!$G$4:$G$1048576,Lançamentos!$F$4:$F$1048576,Base!$A23,Lançamentos!$D$4:$D$1048576,Base!CX$3,Lançamentos!$E$4:$E$1048576,Base!$CO$2)</f>
        <v>0</v>
      </c>
      <c r="CY23" s="12">
        <f>SUMIFS(Lançamentos!$G$4:$G$1048576,Lançamentos!$F$4:$F$1048576,Base!$A23,Lançamentos!$D$4:$D$1048576,Base!CY$3,Lançamentos!$E$4:$E$1048576,Base!$CO$2)</f>
        <v>0</v>
      </c>
      <c r="CZ23" s="12">
        <f>SUMIFS(Lançamentos!$G$4:$G$1048576,Lançamentos!$F$4:$F$1048576,Base!$A23,Lançamentos!$D$4:$D$1048576,Base!CZ$3,Lançamentos!$E$4:$E$1048576,Base!$CO$2)</f>
        <v>0</v>
      </c>
      <c r="DA23" s="20">
        <f t="shared" si="22"/>
        <v>0</v>
      </c>
      <c r="DB23" s="12">
        <f>SUMIFS(Lançamentos!$G$4:$G$1048576,Lançamentos!$F$4:$F$1048576,Base!$A23,Lançamentos!$D$4:$D$1048576,Base!DB$3,Lançamentos!$E$4:$E$1048576,Base!$DB$2)</f>
        <v>0</v>
      </c>
      <c r="DC23" s="12">
        <f>SUMIFS(Lançamentos!$G$4:$G$1048576,Lançamentos!$F$4:$F$1048576,Base!$A23,Lançamentos!$D$4:$D$1048576,Base!DC$3,Lançamentos!$E$4:$E$1048576,Base!$DB$2)</f>
        <v>0</v>
      </c>
      <c r="DD23" s="12">
        <f>SUMIFS(Lançamentos!$G$4:$G$1048576,Lançamentos!$F$4:$F$1048576,Base!$A23,Lançamentos!$D$4:$D$1048576,Base!DD$3,Lançamentos!$E$4:$E$1048576,Base!$DB$2)</f>
        <v>0</v>
      </c>
      <c r="DE23" s="12">
        <f>SUMIFS(Lançamentos!$G$4:$G$1048576,Lançamentos!$F$4:$F$1048576,Base!$A23,Lançamentos!$D$4:$D$1048576,Base!DE$3,Lançamentos!$E$4:$E$1048576,Base!$DB$2)</f>
        <v>0</v>
      </c>
      <c r="DF23" s="12">
        <f>SUMIFS(Lançamentos!$G$4:$G$1048576,Lançamentos!$F$4:$F$1048576,Base!$A23,Lançamentos!$D$4:$D$1048576,Base!DF$3,Lançamentos!$E$4:$E$1048576,Base!$DB$2)</f>
        <v>0</v>
      </c>
      <c r="DG23" s="12">
        <f>SUMIFS(Lançamentos!$G$4:$G$1048576,Lançamentos!$F$4:$F$1048576,Base!$A23,Lançamentos!$D$4:$D$1048576,Base!DG$3,Lançamentos!$E$4:$E$1048576,Base!$DB$2)</f>
        <v>0</v>
      </c>
      <c r="DH23" s="12">
        <f>SUMIFS(Lançamentos!$G$4:$G$1048576,Lançamentos!$F$4:$F$1048576,Base!$A23,Lançamentos!$D$4:$D$1048576,Base!DH$3,Lançamentos!$E$4:$E$1048576,Base!$DB$2)</f>
        <v>0</v>
      </c>
      <c r="DI23" s="12">
        <f>SUMIFS(Lançamentos!$G$4:$G$1048576,Lançamentos!$F$4:$F$1048576,Base!$A23,Lançamentos!$D$4:$D$1048576,Base!DI$3,Lançamentos!$E$4:$E$1048576,Base!$DB$2)</f>
        <v>0</v>
      </c>
      <c r="DJ23" s="12">
        <f>SUMIFS(Lançamentos!$G$4:$G$1048576,Lançamentos!$F$4:$F$1048576,Base!$A23,Lançamentos!$D$4:$D$1048576,Base!DJ$3,Lançamentos!$E$4:$E$1048576,Base!$DB$2)</f>
        <v>0</v>
      </c>
      <c r="DK23" s="12">
        <f>SUMIFS(Lançamentos!$G$4:$G$1048576,Lançamentos!$F$4:$F$1048576,Base!$A23,Lançamentos!$D$4:$D$1048576,Base!DK$3,Lançamentos!$E$4:$E$1048576,Base!$DB$2)</f>
        <v>0</v>
      </c>
      <c r="DL23" s="12">
        <f>SUMIFS(Lançamentos!$G$4:$G$1048576,Lançamentos!$F$4:$F$1048576,Base!$A23,Lançamentos!$D$4:$D$1048576,Base!DL$3,Lançamentos!$E$4:$E$1048576,Base!$DB$2)</f>
        <v>0</v>
      </c>
      <c r="DM23" s="12">
        <f>SUMIFS(Lançamentos!$G$4:$G$1048576,Lançamentos!$F$4:$F$1048576,Base!$A23,Lançamentos!$D$4:$D$1048576,Base!DM$3,Lançamentos!$E$4:$E$1048576,Base!$DB$2)</f>
        <v>0</v>
      </c>
      <c r="DN23" s="20">
        <f t="shared" si="23"/>
        <v>0</v>
      </c>
      <c r="DO23" s="12">
        <f>SUMIFS(Lançamentos!$G$4:$G$1048576,Lançamentos!$F$4:$F$1048576,Base!$A23,Lançamentos!$D$4:$D$1048576,Base!DO$3,Lançamentos!$E$4:$E$1048576,Base!$DO$2)</f>
        <v>0</v>
      </c>
      <c r="DP23" s="12">
        <f>SUMIFS(Lançamentos!$G$4:$G$1048576,Lançamentos!$F$4:$F$1048576,Base!$A23,Lançamentos!$D$4:$D$1048576,Base!DP$3,Lançamentos!$E$4:$E$1048576,Base!$DO$2)</f>
        <v>0</v>
      </c>
      <c r="DQ23" s="12">
        <f>SUMIFS(Lançamentos!$G$4:$G$1048576,Lançamentos!$F$4:$F$1048576,Base!$A23,Lançamentos!$D$4:$D$1048576,Base!DQ$3,Lançamentos!$E$4:$E$1048576,Base!$DO$2)</f>
        <v>0</v>
      </c>
      <c r="DR23" s="12">
        <f>SUMIFS(Lançamentos!$G$4:$G$1048576,Lançamentos!$F$4:$F$1048576,Base!$A23,Lançamentos!$D$4:$D$1048576,Base!DR$3,Lançamentos!$E$4:$E$1048576,Base!$DO$2)</f>
        <v>0</v>
      </c>
      <c r="DS23" s="12">
        <f>SUMIFS(Lançamentos!$G$4:$G$1048576,Lançamentos!$F$4:$F$1048576,Base!$A23,Lançamentos!$D$4:$D$1048576,Base!DS$3,Lançamentos!$E$4:$E$1048576,Base!$DO$2)</f>
        <v>0</v>
      </c>
      <c r="DT23" s="12">
        <f>SUMIFS(Lançamentos!$G$4:$G$1048576,Lançamentos!$F$4:$F$1048576,Base!$A23,Lançamentos!$D$4:$D$1048576,Base!DT$3,Lançamentos!$E$4:$E$1048576,Base!$DO$2)</f>
        <v>0</v>
      </c>
      <c r="DU23" s="12">
        <f>SUMIFS(Lançamentos!$G$4:$G$1048576,Lançamentos!$F$4:$F$1048576,Base!$A23,Lançamentos!$D$4:$D$1048576,Base!DU$3,Lançamentos!$E$4:$E$1048576,Base!$DO$2)</f>
        <v>0</v>
      </c>
      <c r="DV23" s="12">
        <f>SUMIFS(Lançamentos!$G$4:$G$1048576,Lançamentos!$F$4:$F$1048576,Base!$A23,Lançamentos!$D$4:$D$1048576,Base!DV$3,Lançamentos!$E$4:$E$1048576,Base!$DO$2)</f>
        <v>0</v>
      </c>
      <c r="DW23" s="12">
        <f>SUMIFS(Lançamentos!$G$4:$G$1048576,Lançamentos!$F$4:$F$1048576,Base!$A23,Lançamentos!$D$4:$D$1048576,Base!DW$3,Lançamentos!$E$4:$E$1048576,Base!$DO$2)</f>
        <v>0</v>
      </c>
      <c r="DX23" s="12">
        <f>SUMIFS(Lançamentos!$G$4:$G$1048576,Lançamentos!$F$4:$F$1048576,Base!$A23,Lançamentos!$D$4:$D$1048576,Base!DX$3,Lançamentos!$E$4:$E$1048576,Base!$DO$2)</f>
        <v>0</v>
      </c>
      <c r="DY23" s="12">
        <f>SUMIFS(Lançamentos!$G$4:$G$1048576,Lançamentos!$F$4:$F$1048576,Base!$A23,Lançamentos!$D$4:$D$1048576,Base!DY$3,Lançamentos!$E$4:$E$1048576,Base!$DO$2)</f>
        <v>0</v>
      </c>
      <c r="DZ23" s="12">
        <f>SUMIFS(Lançamentos!$G$4:$G$1048576,Lançamentos!$F$4:$F$1048576,Base!$A23,Lançamentos!$D$4:$D$1048576,Base!DZ$3,Lançamentos!$E$4:$E$1048576,Base!$DO$2)</f>
        <v>0</v>
      </c>
      <c r="EA23" s="20">
        <f t="shared" si="24"/>
        <v>0</v>
      </c>
      <c r="EB23" s="12">
        <f>SUMIFS(Lançamentos!$G$4:$G$1048576,Lançamentos!$F$4:$F$1048576,Base!$A23,Lançamentos!$D$4:$D$1048576,Base!EB$3,Lançamentos!$E$4:$E$1048576,Base!$EB$2)</f>
        <v>0</v>
      </c>
      <c r="EC23" s="12">
        <f>SUMIFS(Lançamentos!$G$4:$G$1048576,Lançamentos!$F$4:$F$1048576,Base!$A23,Lançamentos!$D$4:$D$1048576,Base!EC$3,Lançamentos!$E$4:$E$1048576,Base!$EB$2)</f>
        <v>0</v>
      </c>
      <c r="ED23" s="12">
        <f>SUMIFS(Lançamentos!$G$4:$G$1048576,Lançamentos!$F$4:$F$1048576,Base!$A23,Lançamentos!$D$4:$D$1048576,Base!ED$3,Lançamentos!$E$4:$E$1048576,Base!$EB$2)</f>
        <v>0</v>
      </c>
      <c r="EE23" s="12">
        <f>SUMIFS(Lançamentos!$G$4:$G$1048576,Lançamentos!$F$4:$F$1048576,Base!$A23,Lançamentos!$D$4:$D$1048576,Base!EE$3,Lançamentos!$E$4:$E$1048576,Base!$EB$2)</f>
        <v>0</v>
      </c>
      <c r="EF23" s="12">
        <f>SUMIFS(Lançamentos!$G$4:$G$1048576,Lançamentos!$F$4:$F$1048576,Base!$A23,Lançamentos!$D$4:$D$1048576,Base!EF$3,Lançamentos!$E$4:$E$1048576,Base!$EB$2)</f>
        <v>0</v>
      </c>
      <c r="EG23" s="12">
        <f>SUMIFS(Lançamentos!$G$4:$G$1048576,Lançamentos!$F$4:$F$1048576,Base!$A23,Lançamentos!$D$4:$D$1048576,Base!EG$3,Lançamentos!$E$4:$E$1048576,Base!$EB$2)</f>
        <v>0</v>
      </c>
      <c r="EH23" s="12">
        <f>SUMIFS(Lançamentos!$G$4:$G$1048576,Lançamentos!$F$4:$F$1048576,Base!$A23,Lançamentos!$D$4:$D$1048576,Base!EH$3,Lançamentos!$E$4:$E$1048576,Base!$EB$2)</f>
        <v>0</v>
      </c>
      <c r="EI23" s="12">
        <f>SUMIFS(Lançamentos!$G$4:$G$1048576,Lançamentos!$F$4:$F$1048576,Base!$A23,Lançamentos!$D$4:$D$1048576,Base!EI$3,Lançamentos!$E$4:$E$1048576,Base!$EB$2)</f>
        <v>0</v>
      </c>
      <c r="EJ23" s="12">
        <f>SUMIFS(Lançamentos!$G$4:$G$1048576,Lançamentos!$F$4:$F$1048576,Base!$A23,Lançamentos!$D$4:$D$1048576,Base!EJ$3,Lançamentos!$E$4:$E$1048576,Base!$EB$2)</f>
        <v>0</v>
      </c>
      <c r="EK23" s="12">
        <f>SUMIFS(Lançamentos!$G$4:$G$1048576,Lançamentos!$F$4:$F$1048576,Base!$A23,Lançamentos!$D$4:$D$1048576,Base!EK$3,Lançamentos!$E$4:$E$1048576,Base!$EB$2)</f>
        <v>0</v>
      </c>
      <c r="EL23" s="12">
        <f>SUMIFS(Lançamentos!$G$4:$G$1048576,Lançamentos!$F$4:$F$1048576,Base!$A23,Lançamentos!$D$4:$D$1048576,Base!EL$3,Lançamentos!$E$4:$E$1048576,Base!$EB$2)</f>
        <v>0</v>
      </c>
      <c r="EM23" s="12">
        <f>SUMIFS(Lançamentos!$G$4:$G$1048576,Lançamentos!$F$4:$F$1048576,Base!$A23,Lançamentos!$D$4:$D$1048576,Base!EM$3,Lançamentos!$E$4:$E$1048576,Base!$EB$2)</f>
        <v>0</v>
      </c>
      <c r="EN23" s="20">
        <f t="shared" si="25"/>
        <v>0</v>
      </c>
      <c r="EO23" s="12">
        <f>SUMIFS(Lançamentos!$G$4:$G$1048576,Lançamentos!$F$4:$F$1048576,Base!$A23,Lançamentos!$D$4:$D$1048576,Base!EO$3,Lançamentos!$E$4:$E$1048576,Base!$EO$2)</f>
        <v>0</v>
      </c>
      <c r="EP23" s="12">
        <f>SUMIFS(Lançamentos!$G$4:$G$1048576,Lançamentos!$F$4:$F$1048576,Base!$A23,Lançamentos!$D$4:$D$1048576,Base!EP$3,Lançamentos!$E$4:$E$1048576,Base!$EO$2)</f>
        <v>0</v>
      </c>
      <c r="EQ23" s="12">
        <f>SUMIFS(Lançamentos!$G$4:$G$1048576,Lançamentos!$F$4:$F$1048576,Base!$A23,Lançamentos!$D$4:$D$1048576,Base!EQ$3,Lançamentos!$E$4:$E$1048576,Base!$EO$2)</f>
        <v>0</v>
      </c>
      <c r="ER23" s="12">
        <f>SUMIFS(Lançamentos!$G$4:$G$1048576,Lançamentos!$F$4:$F$1048576,Base!$A23,Lançamentos!$D$4:$D$1048576,Base!ER$3,Lançamentos!$E$4:$E$1048576,Base!$EO$2)</f>
        <v>0</v>
      </c>
      <c r="ES23" s="12">
        <f>SUMIFS(Lançamentos!$G$4:$G$1048576,Lançamentos!$F$4:$F$1048576,Base!$A23,Lançamentos!$D$4:$D$1048576,Base!ES$3,Lançamentos!$E$4:$E$1048576,Base!$EO$2)</f>
        <v>0</v>
      </c>
      <c r="ET23" s="12">
        <f>SUMIFS(Lançamentos!$G$4:$G$1048576,Lançamentos!$F$4:$F$1048576,Base!$A23,Lançamentos!$D$4:$D$1048576,Base!ET$3,Lançamentos!$E$4:$E$1048576,Base!$EO$2)</f>
        <v>0</v>
      </c>
      <c r="EU23" s="12">
        <f>SUMIFS(Lançamentos!$G$4:$G$1048576,Lançamentos!$F$4:$F$1048576,Base!$A23,Lançamentos!$D$4:$D$1048576,Base!EU$3,Lançamentos!$E$4:$E$1048576,Base!$EO$2)</f>
        <v>0</v>
      </c>
      <c r="EV23" s="12">
        <f>SUMIFS(Lançamentos!$G$4:$G$1048576,Lançamentos!$F$4:$F$1048576,Base!$A23,Lançamentos!$D$4:$D$1048576,Base!EV$3,Lançamentos!$E$4:$E$1048576,Base!$EO$2)</f>
        <v>0</v>
      </c>
      <c r="EW23" s="12">
        <f>SUMIFS(Lançamentos!$G$4:$G$1048576,Lançamentos!$F$4:$F$1048576,Base!$A23,Lançamentos!$D$4:$D$1048576,Base!EW$3,Lançamentos!$E$4:$E$1048576,Base!$EO$2)</f>
        <v>0</v>
      </c>
      <c r="EX23" s="12">
        <f>SUMIFS(Lançamentos!$G$4:$G$1048576,Lançamentos!$F$4:$F$1048576,Base!$A23,Lançamentos!$D$4:$D$1048576,Base!EX$3,Lançamentos!$E$4:$E$1048576,Base!$EO$2)</f>
        <v>0</v>
      </c>
      <c r="EY23" s="12">
        <f>SUMIFS(Lançamentos!$G$4:$G$1048576,Lançamentos!$F$4:$F$1048576,Base!$A23,Lançamentos!$D$4:$D$1048576,Base!EY$3,Lançamentos!$E$4:$E$1048576,Base!$EO$2)</f>
        <v>0</v>
      </c>
      <c r="EZ23" s="12">
        <f>SUMIFS(Lançamentos!$G$4:$G$1048576,Lançamentos!$F$4:$F$1048576,Base!$A23,Lançamentos!$D$4:$D$1048576,Base!EZ$3,Lançamentos!$E$4:$E$1048576,Base!$EO$2)</f>
        <v>0</v>
      </c>
      <c r="FA23" s="20">
        <f t="shared" si="26"/>
        <v>0</v>
      </c>
      <c r="FB23" s="12">
        <f>SUMIFS(Lançamentos!$G$4:$G$1048576,Lançamentos!$F$4:$F$1048576,Base!$A23,Lançamentos!$D$4:$D$1048576,Base!FB$3,Lançamentos!$E$4:$E$1048576,Base!$FB$2)</f>
        <v>0</v>
      </c>
      <c r="FC23" s="12">
        <f>SUMIFS(Lançamentos!$G$4:$G$1048576,Lançamentos!$F$4:$F$1048576,Base!$A23,Lançamentos!$D$4:$D$1048576,Base!FC$3,Lançamentos!$E$4:$E$1048576,Base!$FB$2)</f>
        <v>0</v>
      </c>
      <c r="FD23" s="12">
        <f>SUMIFS(Lançamentos!$G$4:$G$1048576,Lançamentos!$F$4:$F$1048576,Base!$A23,Lançamentos!$D$4:$D$1048576,Base!FD$3,Lançamentos!$E$4:$E$1048576,Base!$FB$2)</f>
        <v>0</v>
      </c>
      <c r="FE23" s="12">
        <f>SUMIFS(Lançamentos!$G$4:$G$1048576,Lançamentos!$F$4:$F$1048576,Base!$A23,Lançamentos!$D$4:$D$1048576,Base!FE$3,Lançamentos!$E$4:$E$1048576,Base!$FB$2)</f>
        <v>0</v>
      </c>
      <c r="FF23" s="12">
        <f>SUMIFS(Lançamentos!$G$4:$G$1048576,Lançamentos!$F$4:$F$1048576,Base!$A23,Lançamentos!$D$4:$D$1048576,Base!FF$3,Lançamentos!$E$4:$E$1048576,Base!$FB$2)</f>
        <v>0</v>
      </c>
      <c r="FG23" s="12">
        <f>SUMIFS(Lançamentos!$G$4:$G$1048576,Lançamentos!$F$4:$F$1048576,Base!$A23,Lançamentos!$D$4:$D$1048576,Base!FG$3,Lançamentos!$E$4:$E$1048576,Base!$FB$2)</f>
        <v>0</v>
      </c>
      <c r="FH23" s="12">
        <f>SUMIFS(Lançamentos!$G$4:$G$1048576,Lançamentos!$F$4:$F$1048576,Base!$A23,Lançamentos!$D$4:$D$1048576,Base!FH$3,Lançamentos!$E$4:$E$1048576,Base!$FB$2)</f>
        <v>0</v>
      </c>
      <c r="FI23" s="12">
        <f>SUMIFS(Lançamentos!$G$4:$G$1048576,Lançamentos!$F$4:$F$1048576,Base!$A23,Lançamentos!$D$4:$D$1048576,Base!FI$3,Lançamentos!$E$4:$E$1048576,Base!$FB$2)</f>
        <v>0</v>
      </c>
      <c r="FJ23" s="12">
        <f>SUMIFS(Lançamentos!$G$4:$G$1048576,Lançamentos!$F$4:$F$1048576,Base!$A23,Lançamentos!$D$4:$D$1048576,Base!FJ$3,Lançamentos!$E$4:$E$1048576,Base!$FB$2)</f>
        <v>0</v>
      </c>
      <c r="FK23" s="12">
        <f>SUMIFS(Lançamentos!$G$4:$G$1048576,Lançamentos!$F$4:$F$1048576,Base!$A23,Lançamentos!$D$4:$D$1048576,Base!FK$3,Lançamentos!$E$4:$E$1048576,Base!$FB$2)</f>
        <v>0</v>
      </c>
      <c r="FL23" s="12">
        <f>SUMIFS(Lançamentos!$G$4:$G$1048576,Lançamentos!$F$4:$F$1048576,Base!$A23,Lançamentos!$D$4:$D$1048576,Base!FL$3,Lançamentos!$E$4:$E$1048576,Base!$FB$2)</f>
        <v>0</v>
      </c>
      <c r="FM23" s="12">
        <f>SUMIFS(Lançamentos!$G$4:$G$1048576,Lançamentos!$F$4:$F$1048576,Base!$A23,Lançamentos!$D$4:$D$1048576,Base!FM$3,Lançamentos!$E$4:$E$1048576,Base!$FB$2)</f>
        <v>0</v>
      </c>
      <c r="FN23" s="20">
        <f t="shared" si="27"/>
        <v>0</v>
      </c>
      <c r="FO23" s="12">
        <f>SUMIFS(Lançamentos!$G$4:$G$1048576,Lançamentos!$F$4:$F$1048576,Base!$A23,Lançamentos!$D$4:$D$1048576,Base!FO$3,Lançamentos!$E$4:$E$1048576,Base!$FO$2)</f>
        <v>0</v>
      </c>
      <c r="FP23" s="12">
        <f>SUMIFS(Lançamentos!$G$4:$G$1048576,Lançamentos!$F$4:$F$1048576,Base!$A23,Lançamentos!$D$4:$D$1048576,Base!FP$3,Lançamentos!$E$4:$E$1048576,Base!$FO$2)</f>
        <v>0</v>
      </c>
      <c r="FQ23" s="12">
        <f>SUMIFS(Lançamentos!$G$4:$G$1048576,Lançamentos!$F$4:$F$1048576,Base!$A23,Lançamentos!$D$4:$D$1048576,Base!FQ$3,Lançamentos!$E$4:$E$1048576,Base!$FO$2)</f>
        <v>0</v>
      </c>
      <c r="FR23" s="12">
        <f>SUMIFS(Lançamentos!$G$4:$G$1048576,Lançamentos!$F$4:$F$1048576,Base!$A23,Lançamentos!$D$4:$D$1048576,Base!FR$3,Lançamentos!$E$4:$E$1048576,Base!$FO$2)</f>
        <v>0</v>
      </c>
      <c r="FS23" s="12">
        <f>SUMIFS(Lançamentos!$G$4:$G$1048576,Lançamentos!$F$4:$F$1048576,Base!$A23,Lançamentos!$D$4:$D$1048576,Base!FS$3,Lançamentos!$E$4:$E$1048576,Base!$FO$2)</f>
        <v>0</v>
      </c>
      <c r="FT23" s="12">
        <f>SUMIFS(Lançamentos!$G$4:$G$1048576,Lançamentos!$F$4:$F$1048576,Base!$A23,Lançamentos!$D$4:$D$1048576,Base!FT$3,Lançamentos!$E$4:$E$1048576,Base!$FO$2)</f>
        <v>0</v>
      </c>
      <c r="FU23" s="12">
        <f>SUMIFS(Lançamentos!$G$4:$G$1048576,Lançamentos!$F$4:$F$1048576,Base!$A23,Lançamentos!$D$4:$D$1048576,Base!FU$3,Lançamentos!$E$4:$E$1048576,Base!$FO$2)</f>
        <v>0</v>
      </c>
      <c r="FV23" s="12">
        <f>SUMIFS(Lançamentos!$G$4:$G$1048576,Lançamentos!$F$4:$F$1048576,Base!$A23,Lançamentos!$D$4:$D$1048576,Base!FV$3,Lançamentos!$E$4:$E$1048576,Base!$FO$2)</f>
        <v>0</v>
      </c>
      <c r="FW23" s="12">
        <f>SUMIFS(Lançamentos!$G$4:$G$1048576,Lançamentos!$F$4:$F$1048576,Base!$A23,Lançamentos!$D$4:$D$1048576,Base!FW$3,Lançamentos!$E$4:$E$1048576,Base!$FO$2)</f>
        <v>0</v>
      </c>
      <c r="FX23" s="12">
        <f>SUMIFS(Lançamentos!$G$4:$G$1048576,Lançamentos!$F$4:$F$1048576,Base!$A23,Lançamentos!$D$4:$D$1048576,Base!FX$3,Lançamentos!$E$4:$E$1048576,Base!$FO$2)</f>
        <v>0</v>
      </c>
      <c r="FY23" s="12">
        <f>SUMIFS(Lançamentos!$G$4:$G$1048576,Lançamentos!$F$4:$F$1048576,Base!$A23,Lançamentos!$D$4:$D$1048576,Base!FY$3,Lançamentos!$E$4:$E$1048576,Base!$FO$2)</f>
        <v>0</v>
      </c>
      <c r="FZ23" s="12">
        <f>SUMIFS(Lançamentos!$G$4:$G$1048576,Lançamentos!$F$4:$F$1048576,Base!$A23,Lançamentos!$D$4:$D$1048576,Base!FZ$3,Lançamentos!$E$4:$E$1048576,Base!$FO$2)</f>
        <v>0</v>
      </c>
      <c r="GA23" s="20">
        <f t="shared" si="28"/>
        <v>0</v>
      </c>
      <c r="GB23" s="12">
        <f>SUMIFS(Lançamentos!$G$4:$G$1048576,Lançamentos!$F$4:$F$1048576,Base!$A23,Lançamentos!$D$4:$D$1048576,Base!GB$3,Lançamentos!$E$4:$E$1048576,Base!$GB$2)</f>
        <v>0</v>
      </c>
      <c r="GC23" s="12">
        <f>SUMIFS(Lançamentos!$G$4:$G$1048576,Lançamentos!$F$4:$F$1048576,Base!$A23,Lançamentos!$D$4:$D$1048576,Base!GC$3,Lançamentos!$E$4:$E$1048576,Base!$GB$2)</f>
        <v>0</v>
      </c>
      <c r="GD23" s="12">
        <f>SUMIFS(Lançamentos!$G$4:$G$1048576,Lançamentos!$F$4:$F$1048576,Base!$A23,Lançamentos!$D$4:$D$1048576,Base!GD$3,Lançamentos!$E$4:$E$1048576,Base!$GB$2)</f>
        <v>0</v>
      </c>
      <c r="GE23" s="12">
        <f>SUMIFS(Lançamentos!$G$4:$G$1048576,Lançamentos!$F$4:$F$1048576,Base!$A23,Lançamentos!$D$4:$D$1048576,Base!GE$3,Lançamentos!$E$4:$E$1048576,Base!$GB$2)</f>
        <v>0</v>
      </c>
      <c r="GF23" s="12">
        <f>SUMIFS(Lançamentos!$G$4:$G$1048576,Lançamentos!$F$4:$F$1048576,Base!$A23,Lançamentos!$D$4:$D$1048576,Base!GF$3,Lançamentos!$E$4:$E$1048576,Base!$GB$2)</f>
        <v>0</v>
      </c>
      <c r="GG23" s="12">
        <f>SUMIFS(Lançamentos!$G$4:$G$1048576,Lançamentos!$F$4:$F$1048576,Base!$A23,Lançamentos!$D$4:$D$1048576,Base!GG$3,Lançamentos!$E$4:$E$1048576,Base!$GB$2)</f>
        <v>0</v>
      </c>
      <c r="GH23" s="12">
        <f>SUMIFS(Lançamentos!$G$4:$G$1048576,Lançamentos!$F$4:$F$1048576,Base!$A23,Lançamentos!$D$4:$D$1048576,Base!GH$3,Lançamentos!$E$4:$E$1048576,Base!$GB$2)</f>
        <v>0</v>
      </c>
      <c r="GI23" s="12">
        <f>SUMIFS(Lançamentos!$G$4:$G$1048576,Lançamentos!$F$4:$F$1048576,Base!$A23,Lançamentos!$D$4:$D$1048576,Base!GI$3,Lançamentos!$E$4:$E$1048576,Base!$GB$2)</f>
        <v>0</v>
      </c>
      <c r="GJ23" s="12">
        <f>SUMIFS(Lançamentos!$G$4:$G$1048576,Lançamentos!$F$4:$F$1048576,Base!$A23,Lançamentos!$D$4:$D$1048576,Base!GJ$3,Lançamentos!$E$4:$E$1048576,Base!$GB$2)</f>
        <v>0</v>
      </c>
      <c r="GK23" s="12">
        <f>SUMIFS(Lançamentos!$G$4:$G$1048576,Lançamentos!$F$4:$F$1048576,Base!$A23,Lançamentos!$D$4:$D$1048576,Base!GK$3,Lançamentos!$E$4:$E$1048576,Base!$GB$2)</f>
        <v>0</v>
      </c>
      <c r="GL23" s="12">
        <f>SUMIFS(Lançamentos!$G$4:$G$1048576,Lançamentos!$F$4:$F$1048576,Base!$A23,Lançamentos!$D$4:$D$1048576,Base!GL$3,Lançamentos!$E$4:$E$1048576,Base!$GB$2)</f>
        <v>0</v>
      </c>
      <c r="GM23" s="12">
        <f>SUMIFS(Lançamentos!$G$4:$G$1048576,Lançamentos!$F$4:$F$1048576,Base!$A23,Lançamentos!$D$4:$D$1048576,Base!GM$3,Lançamentos!$E$4:$E$1048576,Base!$GB$2)</f>
        <v>0</v>
      </c>
      <c r="GN23" s="20">
        <f t="shared" si="29"/>
        <v>0</v>
      </c>
    </row>
    <row r="24" spans="1:198">
      <c r="A24" s="8" t="s">
        <v>13</v>
      </c>
      <c r="B24" s="13">
        <f t="shared" ref="B24:M24" si="60">SUM(B13:B23)</f>
        <v>0</v>
      </c>
      <c r="C24" s="13">
        <f t="shared" si="60"/>
        <v>0</v>
      </c>
      <c r="D24" s="13">
        <f t="shared" si="60"/>
        <v>0</v>
      </c>
      <c r="E24" s="13">
        <f t="shared" si="60"/>
        <v>0</v>
      </c>
      <c r="F24" s="13">
        <f t="shared" si="60"/>
        <v>0</v>
      </c>
      <c r="G24" s="13">
        <f t="shared" si="60"/>
        <v>0</v>
      </c>
      <c r="H24" s="13">
        <f t="shared" si="60"/>
        <v>0</v>
      </c>
      <c r="I24" s="13">
        <f t="shared" si="60"/>
        <v>0</v>
      </c>
      <c r="J24" s="13">
        <f t="shared" si="60"/>
        <v>0</v>
      </c>
      <c r="K24" s="13">
        <f t="shared" si="60"/>
        <v>0</v>
      </c>
      <c r="L24" s="13">
        <f t="shared" si="60"/>
        <v>0</v>
      </c>
      <c r="M24" s="13">
        <f t="shared" si="60"/>
        <v>0</v>
      </c>
      <c r="N24" s="14">
        <f>SUM(B24:M24)</f>
        <v>0</v>
      </c>
      <c r="O24" s="15">
        <f t="shared" ref="O24:Z24" si="61">SUM(O13:O23)</f>
        <v>0</v>
      </c>
      <c r="P24" s="13">
        <f t="shared" si="61"/>
        <v>0</v>
      </c>
      <c r="Q24" s="13">
        <f t="shared" si="61"/>
        <v>0</v>
      </c>
      <c r="R24" s="13">
        <f t="shared" si="61"/>
        <v>0</v>
      </c>
      <c r="S24" s="13">
        <f t="shared" si="61"/>
        <v>0</v>
      </c>
      <c r="T24" s="13">
        <f t="shared" si="61"/>
        <v>0</v>
      </c>
      <c r="U24" s="13">
        <f t="shared" si="61"/>
        <v>0</v>
      </c>
      <c r="V24" s="13">
        <f t="shared" si="61"/>
        <v>0</v>
      </c>
      <c r="W24" s="13">
        <f t="shared" si="61"/>
        <v>0</v>
      </c>
      <c r="X24" s="13">
        <f t="shared" si="61"/>
        <v>0</v>
      </c>
      <c r="Y24" s="13">
        <f t="shared" si="61"/>
        <v>0</v>
      </c>
      <c r="Z24" s="13">
        <f t="shared" si="61"/>
        <v>0</v>
      </c>
      <c r="AA24" s="14">
        <f>SUM(O24:Z24)</f>
        <v>0</v>
      </c>
      <c r="AB24" s="13">
        <f t="shared" ref="AB24:AM24" si="62">SUM(AB13:AB23)</f>
        <v>0</v>
      </c>
      <c r="AC24" s="13">
        <f t="shared" si="62"/>
        <v>0</v>
      </c>
      <c r="AD24" s="13">
        <f t="shared" si="62"/>
        <v>0</v>
      </c>
      <c r="AE24" s="13">
        <f t="shared" si="62"/>
        <v>0</v>
      </c>
      <c r="AF24" s="13">
        <f t="shared" si="62"/>
        <v>0</v>
      </c>
      <c r="AG24" s="13">
        <f t="shared" si="62"/>
        <v>0</v>
      </c>
      <c r="AH24" s="13">
        <f t="shared" si="62"/>
        <v>0</v>
      </c>
      <c r="AI24" s="13">
        <f t="shared" si="62"/>
        <v>0</v>
      </c>
      <c r="AJ24" s="13">
        <f t="shared" si="62"/>
        <v>0</v>
      </c>
      <c r="AK24" s="13">
        <f t="shared" si="62"/>
        <v>0</v>
      </c>
      <c r="AL24" s="13">
        <f t="shared" si="62"/>
        <v>0</v>
      </c>
      <c r="AM24" s="13">
        <f t="shared" si="62"/>
        <v>0</v>
      </c>
      <c r="AN24" s="14">
        <f>SUM(AB24:AM24)</f>
        <v>0</v>
      </c>
      <c r="AO24" s="13">
        <f t="shared" ref="AO24:AZ24" si="63">SUM(AO13:AO23)</f>
        <v>0</v>
      </c>
      <c r="AP24" s="13">
        <f t="shared" si="63"/>
        <v>0</v>
      </c>
      <c r="AQ24" s="13">
        <f t="shared" si="63"/>
        <v>0</v>
      </c>
      <c r="AR24" s="13">
        <f t="shared" si="63"/>
        <v>0</v>
      </c>
      <c r="AS24" s="13">
        <f t="shared" si="63"/>
        <v>0</v>
      </c>
      <c r="AT24" s="13">
        <f t="shared" si="63"/>
        <v>0</v>
      </c>
      <c r="AU24" s="13">
        <f t="shared" si="63"/>
        <v>0</v>
      </c>
      <c r="AV24" s="13">
        <f t="shared" si="63"/>
        <v>0</v>
      </c>
      <c r="AW24" s="13">
        <f t="shared" si="63"/>
        <v>0</v>
      </c>
      <c r="AX24" s="13">
        <f t="shared" si="63"/>
        <v>0</v>
      </c>
      <c r="AY24" s="13">
        <f t="shared" si="63"/>
        <v>0</v>
      </c>
      <c r="AZ24" s="13">
        <f t="shared" si="63"/>
        <v>0</v>
      </c>
      <c r="BA24" s="14">
        <f>SUM(AO24:AZ24)</f>
        <v>0</v>
      </c>
      <c r="BB24" s="13">
        <f t="shared" ref="BB24:BM24" si="64">SUM(BB13:BB23)</f>
        <v>0</v>
      </c>
      <c r="BC24" s="13">
        <f t="shared" si="64"/>
        <v>0</v>
      </c>
      <c r="BD24" s="13">
        <f t="shared" si="64"/>
        <v>0</v>
      </c>
      <c r="BE24" s="13">
        <f t="shared" si="64"/>
        <v>0</v>
      </c>
      <c r="BF24" s="13">
        <f t="shared" si="64"/>
        <v>0</v>
      </c>
      <c r="BG24" s="13">
        <f t="shared" si="64"/>
        <v>0</v>
      </c>
      <c r="BH24" s="13">
        <f t="shared" si="64"/>
        <v>0</v>
      </c>
      <c r="BI24" s="13">
        <f t="shared" si="64"/>
        <v>0</v>
      </c>
      <c r="BJ24" s="13">
        <f t="shared" si="64"/>
        <v>0</v>
      </c>
      <c r="BK24" s="13">
        <f t="shared" si="64"/>
        <v>0</v>
      </c>
      <c r="BL24" s="13">
        <f t="shared" si="64"/>
        <v>0</v>
      </c>
      <c r="BM24" s="13">
        <f t="shared" si="64"/>
        <v>0</v>
      </c>
      <c r="BN24" s="14">
        <f>SUM(BB24:BM24)</f>
        <v>0</v>
      </c>
      <c r="BO24" s="13">
        <f t="shared" ref="BO24:BZ24" si="65">SUM(BO13:BO23)</f>
        <v>0</v>
      </c>
      <c r="BP24" s="13">
        <f t="shared" si="65"/>
        <v>0</v>
      </c>
      <c r="BQ24" s="13">
        <f t="shared" si="65"/>
        <v>0</v>
      </c>
      <c r="BR24" s="13">
        <f t="shared" si="65"/>
        <v>0</v>
      </c>
      <c r="BS24" s="13">
        <f t="shared" si="65"/>
        <v>0</v>
      </c>
      <c r="BT24" s="13">
        <f t="shared" si="65"/>
        <v>0</v>
      </c>
      <c r="BU24" s="13">
        <f t="shared" si="65"/>
        <v>0</v>
      </c>
      <c r="BV24" s="13">
        <f t="shared" si="65"/>
        <v>0</v>
      </c>
      <c r="BW24" s="13">
        <f t="shared" si="65"/>
        <v>0</v>
      </c>
      <c r="BX24" s="13">
        <f t="shared" si="65"/>
        <v>0</v>
      </c>
      <c r="BY24" s="13">
        <f t="shared" si="65"/>
        <v>0</v>
      </c>
      <c r="BZ24" s="13">
        <f t="shared" si="65"/>
        <v>0</v>
      </c>
      <c r="CA24" s="14">
        <f>SUM(BO24:BZ24)</f>
        <v>0</v>
      </c>
      <c r="CB24" s="13">
        <f t="shared" ref="CB24:CM24" si="66">SUM(CB13:CB23)</f>
        <v>0</v>
      </c>
      <c r="CC24" s="13">
        <f t="shared" si="66"/>
        <v>0</v>
      </c>
      <c r="CD24" s="13">
        <f t="shared" si="66"/>
        <v>0</v>
      </c>
      <c r="CE24" s="13">
        <f t="shared" si="66"/>
        <v>0</v>
      </c>
      <c r="CF24" s="13">
        <f t="shared" si="66"/>
        <v>0</v>
      </c>
      <c r="CG24" s="13">
        <f t="shared" si="66"/>
        <v>0</v>
      </c>
      <c r="CH24" s="13">
        <f t="shared" si="66"/>
        <v>0</v>
      </c>
      <c r="CI24" s="13">
        <f t="shared" si="66"/>
        <v>0</v>
      </c>
      <c r="CJ24" s="13">
        <f t="shared" si="66"/>
        <v>0</v>
      </c>
      <c r="CK24" s="13">
        <f t="shared" si="66"/>
        <v>0</v>
      </c>
      <c r="CL24" s="13">
        <f t="shared" si="66"/>
        <v>0</v>
      </c>
      <c r="CM24" s="13">
        <f t="shared" si="66"/>
        <v>0</v>
      </c>
      <c r="CN24" s="14">
        <f>SUM(CB24:CM24)</f>
        <v>0</v>
      </c>
      <c r="CO24" s="13">
        <f t="shared" ref="CO24:CZ24" si="67">SUM(CO13:CO23)</f>
        <v>0</v>
      </c>
      <c r="CP24" s="13">
        <f t="shared" si="67"/>
        <v>0</v>
      </c>
      <c r="CQ24" s="13">
        <f t="shared" si="67"/>
        <v>0</v>
      </c>
      <c r="CR24" s="13">
        <f t="shared" si="67"/>
        <v>0</v>
      </c>
      <c r="CS24" s="13">
        <f t="shared" si="67"/>
        <v>0</v>
      </c>
      <c r="CT24" s="13">
        <f t="shared" si="67"/>
        <v>0</v>
      </c>
      <c r="CU24" s="13">
        <f t="shared" si="67"/>
        <v>0</v>
      </c>
      <c r="CV24" s="13">
        <f t="shared" si="67"/>
        <v>0</v>
      </c>
      <c r="CW24" s="13">
        <f t="shared" si="67"/>
        <v>0</v>
      </c>
      <c r="CX24" s="13">
        <f t="shared" si="67"/>
        <v>0</v>
      </c>
      <c r="CY24" s="13">
        <f t="shared" si="67"/>
        <v>0</v>
      </c>
      <c r="CZ24" s="13">
        <f t="shared" si="67"/>
        <v>0</v>
      </c>
      <c r="DA24" s="14">
        <f>SUM(CO24:CZ24)</f>
        <v>0</v>
      </c>
      <c r="DB24" s="13">
        <f t="shared" ref="DB24:DM24" si="68">SUM(DB13:DB23)</f>
        <v>0</v>
      </c>
      <c r="DC24" s="13">
        <f t="shared" si="68"/>
        <v>0</v>
      </c>
      <c r="DD24" s="13">
        <f t="shared" si="68"/>
        <v>0</v>
      </c>
      <c r="DE24" s="13">
        <f t="shared" si="68"/>
        <v>0</v>
      </c>
      <c r="DF24" s="13">
        <f t="shared" si="68"/>
        <v>0</v>
      </c>
      <c r="DG24" s="13">
        <f t="shared" si="68"/>
        <v>0</v>
      </c>
      <c r="DH24" s="13">
        <f t="shared" si="68"/>
        <v>0</v>
      </c>
      <c r="DI24" s="13">
        <f t="shared" si="68"/>
        <v>0</v>
      </c>
      <c r="DJ24" s="13">
        <f t="shared" si="68"/>
        <v>0</v>
      </c>
      <c r="DK24" s="13">
        <f t="shared" si="68"/>
        <v>0</v>
      </c>
      <c r="DL24" s="13">
        <f t="shared" si="68"/>
        <v>0</v>
      </c>
      <c r="DM24" s="13">
        <f t="shared" si="68"/>
        <v>0</v>
      </c>
      <c r="DN24" s="14">
        <f>SUM(DB24:DM24)</f>
        <v>0</v>
      </c>
      <c r="DO24" s="13">
        <f t="shared" ref="DO24:DZ24" si="69">SUM(DO13:DO23)</f>
        <v>0</v>
      </c>
      <c r="DP24" s="13">
        <f t="shared" si="69"/>
        <v>0</v>
      </c>
      <c r="DQ24" s="13">
        <f t="shared" si="69"/>
        <v>0</v>
      </c>
      <c r="DR24" s="13">
        <f t="shared" si="69"/>
        <v>0</v>
      </c>
      <c r="DS24" s="13">
        <f t="shared" si="69"/>
        <v>0</v>
      </c>
      <c r="DT24" s="13">
        <f t="shared" si="69"/>
        <v>0</v>
      </c>
      <c r="DU24" s="13">
        <f t="shared" si="69"/>
        <v>0</v>
      </c>
      <c r="DV24" s="13">
        <f t="shared" si="69"/>
        <v>0</v>
      </c>
      <c r="DW24" s="13">
        <f t="shared" si="69"/>
        <v>0</v>
      </c>
      <c r="DX24" s="13">
        <f t="shared" si="69"/>
        <v>0</v>
      </c>
      <c r="DY24" s="13">
        <f t="shared" si="69"/>
        <v>0</v>
      </c>
      <c r="DZ24" s="13">
        <f t="shared" si="69"/>
        <v>0</v>
      </c>
      <c r="EA24" s="14">
        <f>SUM(DO24:DZ24)</f>
        <v>0</v>
      </c>
      <c r="EB24" s="13">
        <f t="shared" ref="EB24:EM24" si="70">SUM(EB13:EB23)</f>
        <v>0</v>
      </c>
      <c r="EC24" s="13">
        <f t="shared" si="70"/>
        <v>0</v>
      </c>
      <c r="ED24" s="13">
        <f t="shared" si="70"/>
        <v>0</v>
      </c>
      <c r="EE24" s="13">
        <f t="shared" si="70"/>
        <v>0</v>
      </c>
      <c r="EF24" s="13">
        <f t="shared" si="70"/>
        <v>0</v>
      </c>
      <c r="EG24" s="13">
        <f t="shared" si="70"/>
        <v>0</v>
      </c>
      <c r="EH24" s="13">
        <f t="shared" si="70"/>
        <v>0</v>
      </c>
      <c r="EI24" s="13">
        <f t="shared" si="70"/>
        <v>0</v>
      </c>
      <c r="EJ24" s="13">
        <f t="shared" si="70"/>
        <v>0</v>
      </c>
      <c r="EK24" s="13">
        <f t="shared" si="70"/>
        <v>0</v>
      </c>
      <c r="EL24" s="13">
        <f t="shared" si="70"/>
        <v>0</v>
      </c>
      <c r="EM24" s="13">
        <f t="shared" si="70"/>
        <v>0</v>
      </c>
      <c r="EN24" s="14">
        <f>SUM(EB24:EM24)</f>
        <v>0</v>
      </c>
      <c r="EO24" s="13">
        <f t="shared" ref="EO24:EZ24" si="71">SUM(EO13:EO23)</f>
        <v>0</v>
      </c>
      <c r="EP24" s="13">
        <f t="shared" si="71"/>
        <v>0</v>
      </c>
      <c r="EQ24" s="13">
        <f t="shared" si="71"/>
        <v>0</v>
      </c>
      <c r="ER24" s="13">
        <f t="shared" si="71"/>
        <v>0</v>
      </c>
      <c r="ES24" s="13">
        <f t="shared" si="71"/>
        <v>0</v>
      </c>
      <c r="ET24" s="13">
        <f t="shared" si="71"/>
        <v>0</v>
      </c>
      <c r="EU24" s="13">
        <f t="shared" si="71"/>
        <v>0</v>
      </c>
      <c r="EV24" s="13">
        <f t="shared" si="71"/>
        <v>0</v>
      </c>
      <c r="EW24" s="13">
        <f t="shared" si="71"/>
        <v>0</v>
      </c>
      <c r="EX24" s="13">
        <f t="shared" si="71"/>
        <v>0</v>
      </c>
      <c r="EY24" s="13">
        <f t="shared" si="71"/>
        <v>0</v>
      </c>
      <c r="EZ24" s="13">
        <f t="shared" si="71"/>
        <v>0</v>
      </c>
      <c r="FA24" s="14">
        <f>SUM(EO24:EZ24)</f>
        <v>0</v>
      </c>
      <c r="FB24" s="13">
        <f t="shared" ref="FB24:FM24" si="72">SUM(FB13:FB23)</f>
        <v>0</v>
      </c>
      <c r="FC24" s="13">
        <f t="shared" si="72"/>
        <v>0</v>
      </c>
      <c r="FD24" s="13">
        <f t="shared" si="72"/>
        <v>0</v>
      </c>
      <c r="FE24" s="13">
        <f t="shared" si="72"/>
        <v>0</v>
      </c>
      <c r="FF24" s="13">
        <f t="shared" si="72"/>
        <v>0</v>
      </c>
      <c r="FG24" s="13">
        <f t="shared" si="72"/>
        <v>0</v>
      </c>
      <c r="FH24" s="13">
        <f t="shared" si="72"/>
        <v>0</v>
      </c>
      <c r="FI24" s="13">
        <f t="shared" si="72"/>
        <v>0</v>
      </c>
      <c r="FJ24" s="13">
        <f t="shared" si="72"/>
        <v>0</v>
      </c>
      <c r="FK24" s="13">
        <f t="shared" si="72"/>
        <v>0</v>
      </c>
      <c r="FL24" s="13">
        <f t="shared" si="72"/>
        <v>0</v>
      </c>
      <c r="FM24" s="13">
        <f t="shared" si="72"/>
        <v>0</v>
      </c>
      <c r="FN24" s="14">
        <f>SUM(FB24:FM24)</f>
        <v>0</v>
      </c>
      <c r="FO24" s="13">
        <f t="shared" ref="FO24:FZ24" si="73">SUM(FO13:FO23)</f>
        <v>0</v>
      </c>
      <c r="FP24" s="13">
        <f t="shared" si="73"/>
        <v>0</v>
      </c>
      <c r="FQ24" s="13">
        <f t="shared" si="73"/>
        <v>0</v>
      </c>
      <c r="FR24" s="13">
        <f t="shared" si="73"/>
        <v>0</v>
      </c>
      <c r="FS24" s="13">
        <f t="shared" si="73"/>
        <v>0</v>
      </c>
      <c r="FT24" s="13">
        <f t="shared" si="73"/>
        <v>0</v>
      </c>
      <c r="FU24" s="13">
        <f t="shared" si="73"/>
        <v>0</v>
      </c>
      <c r="FV24" s="13">
        <f t="shared" si="73"/>
        <v>0</v>
      </c>
      <c r="FW24" s="13">
        <f t="shared" si="73"/>
        <v>0</v>
      </c>
      <c r="FX24" s="13">
        <f t="shared" si="73"/>
        <v>0</v>
      </c>
      <c r="FY24" s="13">
        <f t="shared" si="73"/>
        <v>0</v>
      </c>
      <c r="FZ24" s="13">
        <f t="shared" si="73"/>
        <v>0</v>
      </c>
      <c r="GA24" s="14">
        <f>SUM(FO24:FZ24)</f>
        <v>0</v>
      </c>
      <c r="GB24" s="13">
        <f t="shared" ref="GB24:GM24" si="74">SUM(GB13:GB23)</f>
        <v>0</v>
      </c>
      <c r="GC24" s="13">
        <f t="shared" si="74"/>
        <v>0</v>
      </c>
      <c r="GD24" s="13">
        <f t="shared" si="74"/>
        <v>0</v>
      </c>
      <c r="GE24" s="13">
        <f t="shared" si="74"/>
        <v>0</v>
      </c>
      <c r="GF24" s="13">
        <f t="shared" si="74"/>
        <v>0</v>
      </c>
      <c r="GG24" s="13">
        <f t="shared" si="74"/>
        <v>0</v>
      </c>
      <c r="GH24" s="13">
        <f t="shared" si="74"/>
        <v>0</v>
      </c>
      <c r="GI24" s="13">
        <f t="shared" si="74"/>
        <v>0</v>
      </c>
      <c r="GJ24" s="13">
        <f t="shared" si="74"/>
        <v>0</v>
      </c>
      <c r="GK24" s="13">
        <f t="shared" si="74"/>
        <v>0</v>
      </c>
      <c r="GL24" s="13">
        <f t="shared" si="74"/>
        <v>0</v>
      </c>
      <c r="GM24" s="13">
        <f t="shared" si="74"/>
        <v>0</v>
      </c>
      <c r="GN24" s="14">
        <f>SUM(GB24:GM24)</f>
        <v>0</v>
      </c>
    </row>
    <row r="25" spans="1:198">
      <c r="A25" s="16" t="s">
        <v>14</v>
      </c>
      <c r="B25" s="17">
        <f t="shared" ref="B25:AG25" si="75">B12-B24</f>
        <v>0</v>
      </c>
      <c r="C25" s="17">
        <f t="shared" si="75"/>
        <v>0</v>
      </c>
      <c r="D25" s="17">
        <f t="shared" si="75"/>
        <v>0</v>
      </c>
      <c r="E25" s="17">
        <f t="shared" si="75"/>
        <v>0</v>
      </c>
      <c r="F25" s="17">
        <f t="shared" si="75"/>
        <v>0</v>
      </c>
      <c r="G25" s="17">
        <f t="shared" si="75"/>
        <v>0</v>
      </c>
      <c r="H25" s="17">
        <f t="shared" si="75"/>
        <v>0</v>
      </c>
      <c r="I25" s="17">
        <f t="shared" si="75"/>
        <v>0</v>
      </c>
      <c r="J25" s="17">
        <f t="shared" si="75"/>
        <v>0</v>
      </c>
      <c r="K25" s="17">
        <f t="shared" si="75"/>
        <v>0</v>
      </c>
      <c r="L25" s="17">
        <f t="shared" si="75"/>
        <v>0</v>
      </c>
      <c r="M25" s="17">
        <f t="shared" si="75"/>
        <v>0</v>
      </c>
      <c r="N25" s="14">
        <f t="shared" si="75"/>
        <v>0</v>
      </c>
      <c r="O25" s="18">
        <f t="shared" si="75"/>
        <v>0</v>
      </c>
      <c r="P25" s="17">
        <f t="shared" si="75"/>
        <v>0</v>
      </c>
      <c r="Q25" s="17">
        <f t="shared" si="75"/>
        <v>0</v>
      </c>
      <c r="R25" s="17">
        <f t="shared" si="75"/>
        <v>0</v>
      </c>
      <c r="S25" s="17">
        <f t="shared" si="75"/>
        <v>0</v>
      </c>
      <c r="T25" s="17">
        <f t="shared" si="75"/>
        <v>0</v>
      </c>
      <c r="U25" s="17">
        <f t="shared" si="75"/>
        <v>0</v>
      </c>
      <c r="V25" s="17">
        <f t="shared" si="75"/>
        <v>0</v>
      </c>
      <c r="W25" s="17">
        <f t="shared" si="75"/>
        <v>0</v>
      </c>
      <c r="X25" s="17">
        <f t="shared" si="75"/>
        <v>0</v>
      </c>
      <c r="Y25" s="17">
        <f t="shared" si="75"/>
        <v>0</v>
      </c>
      <c r="Z25" s="17">
        <f t="shared" si="75"/>
        <v>0</v>
      </c>
      <c r="AA25" s="14">
        <f t="shared" si="75"/>
        <v>0</v>
      </c>
      <c r="AB25" s="17">
        <f t="shared" si="75"/>
        <v>0</v>
      </c>
      <c r="AC25" s="17">
        <f t="shared" si="75"/>
        <v>0</v>
      </c>
      <c r="AD25" s="17">
        <f t="shared" si="75"/>
        <v>0</v>
      </c>
      <c r="AE25" s="17">
        <f t="shared" si="75"/>
        <v>0</v>
      </c>
      <c r="AF25" s="17">
        <f t="shared" si="75"/>
        <v>0</v>
      </c>
      <c r="AG25" s="17">
        <f t="shared" si="75"/>
        <v>0</v>
      </c>
      <c r="AH25" s="17">
        <f t="shared" ref="AH25:BM25" si="76">AH12-AH24</f>
        <v>0</v>
      </c>
      <c r="AI25" s="17">
        <f t="shared" si="76"/>
        <v>0</v>
      </c>
      <c r="AJ25" s="17">
        <f t="shared" si="76"/>
        <v>0</v>
      </c>
      <c r="AK25" s="17">
        <f t="shared" si="76"/>
        <v>0</v>
      </c>
      <c r="AL25" s="17">
        <f t="shared" si="76"/>
        <v>0</v>
      </c>
      <c r="AM25" s="17">
        <f t="shared" si="76"/>
        <v>0</v>
      </c>
      <c r="AN25" s="14">
        <f t="shared" si="76"/>
        <v>0</v>
      </c>
      <c r="AO25" s="17">
        <f t="shared" si="76"/>
        <v>0</v>
      </c>
      <c r="AP25" s="17">
        <f t="shared" si="76"/>
        <v>0</v>
      </c>
      <c r="AQ25" s="17">
        <f t="shared" si="76"/>
        <v>0</v>
      </c>
      <c r="AR25" s="17">
        <f t="shared" si="76"/>
        <v>0</v>
      </c>
      <c r="AS25" s="17">
        <f t="shared" si="76"/>
        <v>0</v>
      </c>
      <c r="AT25" s="17">
        <f t="shared" si="76"/>
        <v>0</v>
      </c>
      <c r="AU25" s="17">
        <f t="shared" si="76"/>
        <v>0</v>
      </c>
      <c r="AV25" s="17">
        <f t="shared" si="76"/>
        <v>0</v>
      </c>
      <c r="AW25" s="17">
        <f t="shared" si="76"/>
        <v>0</v>
      </c>
      <c r="AX25" s="17">
        <f t="shared" si="76"/>
        <v>0</v>
      </c>
      <c r="AY25" s="17">
        <f t="shared" si="76"/>
        <v>0</v>
      </c>
      <c r="AZ25" s="17">
        <f t="shared" si="76"/>
        <v>0</v>
      </c>
      <c r="BA25" s="14">
        <f t="shared" si="76"/>
        <v>0</v>
      </c>
      <c r="BB25" s="17">
        <f t="shared" si="76"/>
        <v>0</v>
      </c>
      <c r="BC25" s="17">
        <f t="shared" si="76"/>
        <v>0</v>
      </c>
      <c r="BD25" s="17">
        <f t="shared" si="76"/>
        <v>0</v>
      </c>
      <c r="BE25" s="17">
        <f t="shared" si="76"/>
        <v>0</v>
      </c>
      <c r="BF25" s="17">
        <f t="shared" si="76"/>
        <v>0</v>
      </c>
      <c r="BG25" s="17">
        <f t="shared" si="76"/>
        <v>0</v>
      </c>
      <c r="BH25" s="17">
        <f t="shared" si="76"/>
        <v>0</v>
      </c>
      <c r="BI25" s="17">
        <f t="shared" si="76"/>
        <v>0</v>
      </c>
      <c r="BJ25" s="17">
        <f t="shared" si="76"/>
        <v>0</v>
      </c>
      <c r="BK25" s="17">
        <f t="shared" si="76"/>
        <v>0</v>
      </c>
      <c r="BL25" s="17">
        <f t="shared" si="76"/>
        <v>0</v>
      </c>
      <c r="BM25" s="17">
        <f t="shared" si="76"/>
        <v>0</v>
      </c>
      <c r="BN25" s="14">
        <f t="shared" ref="BN25:CS25" si="77">BN12-BN24</f>
        <v>0</v>
      </c>
      <c r="BO25" s="17">
        <f t="shared" si="77"/>
        <v>0</v>
      </c>
      <c r="BP25" s="17">
        <f t="shared" si="77"/>
        <v>0</v>
      </c>
      <c r="BQ25" s="17">
        <f t="shared" si="77"/>
        <v>0</v>
      </c>
      <c r="BR25" s="17">
        <f t="shared" si="77"/>
        <v>0</v>
      </c>
      <c r="BS25" s="17">
        <f t="shared" si="77"/>
        <v>0</v>
      </c>
      <c r="BT25" s="17">
        <f t="shared" si="77"/>
        <v>0</v>
      </c>
      <c r="BU25" s="17">
        <f t="shared" si="77"/>
        <v>0</v>
      </c>
      <c r="BV25" s="17">
        <f t="shared" si="77"/>
        <v>0</v>
      </c>
      <c r="BW25" s="17">
        <f t="shared" si="77"/>
        <v>0</v>
      </c>
      <c r="BX25" s="17">
        <f t="shared" si="77"/>
        <v>0</v>
      </c>
      <c r="BY25" s="17">
        <f t="shared" si="77"/>
        <v>0</v>
      </c>
      <c r="BZ25" s="17">
        <f t="shared" si="77"/>
        <v>0</v>
      </c>
      <c r="CA25" s="14">
        <f t="shared" si="77"/>
        <v>0</v>
      </c>
      <c r="CB25" s="17">
        <f t="shared" si="77"/>
        <v>0</v>
      </c>
      <c r="CC25" s="17">
        <f t="shared" si="77"/>
        <v>0</v>
      </c>
      <c r="CD25" s="17">
        <f t="shared" si="77"/>
        <v>0</v>
      </c>
      <c r="CE25" s="17">
        <f t="shared" si="77"/>
        <v>0</v>
      </c>
      <c r="CF25" s="17">
        <f t="shared" si="77"/>
        <v>0</v>
      </c>
      <c r="CG25" s="17">
        <f t="shared" si="77"/>
        <v>0</v>
      </c>
      <c r="CH25" s="17">
        <f t="shared" si="77"/>
        <v>0</v>
      </c>
      <c r="CI25" s="17">
        <f t="shared" si="77"/>
        <v>0</v>
      </c>
      <c r="CJ25" s="17">
        <f t="shared" si="77"/>
        <v>0</v>
      </c>
      <c r="CK25" s="17">
        <f t="shared" si="77"/>
        <v>0</v>
      </c>
      <c r="CL25" s="17">
        <f t="shared" si="77"/>
        <v>0</v>
      </c>
      <c r="CM25" s="17">
        <f t="shared" si="77"/>
        <v>0</v>
      </c>
      <c r="CN25" s="14">
        <f t="shared" si="77"/>
        <v>0</v>
      </c>
      <c r="CO25" s="17">
        <f t="shared" si="77"/>
        <v>0</v>
      </c>
      <c r="CP25" s="17">
        <f t="shared" si="77"/>
        <v>0</v>
      </c>
      <c r="CQ25" s="17">
        <f t="shared" si="77"/>
        <v>0</v>
      </c>
      <c r="CR25" s="17">
        <f t="shared" si="77"/>
        <v>0</v>
      </c>
      <c r="CS25" s="17">
        <f t="shared" si="77"/>
        <v>0</v>
      </c>
      <c r="CT25" s="17">
        <f t="shared" ref="CT25:DY25" si="78">CT12-CT24</f>
        <v>0</v>
      </c>
      <c r="CU25" s="17">
        <f t="shared" si="78"/>
        <v>0</v>
      </c>
      <c r="CV25" s="17">
        <f t="shared" si="78"/>
        <v>0</v>
      </c>
      <c r="CW25" s="17">
        <f t="shared" si="78"/>
        <v>0</v>
      </c>
      <c r="CX25" s="17">
        <f t="shared" si="78"/>
        <v>0</v>
      </c>
      <c r="CY25" s="17">
        <f t="shared" si="78"/>
        <v>0</v>
      </c>
      <c r="CZ25" s="17">
        <f t="shared" si="78"/>
        <v>0</v>
      </c>
      <c r="DA25" s="14">
        <f t="shared" si="78"/>
        <v>0</v>
      </c>
      <c r="DB25" s="17">
        <f t="shared" si="78"/>
        <v>0</v>
      </c>
      <c r="DC25" s="17">
        <f t="shared" si="78"/>
        <v>0</v>
      </c>
      <c r="DD25" s="17">
        <f t="shared" si="78"/>
        <v>0</v>
      </c>
      <c r="DE25" s="17">
        <f t="shared" si="78"/>
        <v>0</v>
      </c>
      <c r="DF25" s="17">
        <f t="shared" si="78"/>
        <v>0</v>
      </c>
      <c r="DG25" s="17">
        <f t="shared" si="78"/>
        <v>0</v>
      </c>
      <c r="DH25" s="17">
        <f t="shared" si="78"/>
        <v>0</v>
      </c>
      <c r="DI25" s="17">
        <f t="shared" si="78"/>
        <v>0</v>
      </c>
      <c r="DJ25" s="17">
        <f t="shared" si="78"/>
        <v>0</v>
      </c>
      <c r="DK25" s="17">
        <f t="shared" si="78"/>
        <v>0</v>
      </c>
      <c r="DL25" s="17">
        <f t="shared" si="78"/>
        <v>0</v>
      </c>
      <c r="DM25" s="17">
        <f t="shared" si="78"/>
        <v>0</v>
      </c>
      <c r="DN25" s="14">
        <f t="shared" si="78"/>
        <v>0</v>
      </c>
      <c r="DO25" s="17">
        <f t="shared" si="78"/>
        <v>0</v>
      </c>
      <c r="DP25" s="17">
        <f t="shared" si="78"/>
        <v>0</v>
      </c>
      <c r="DQ25" s="17">
        <f t="shared" si="78"/>
        <v>0</v>
      </c>
      <c r="DR25" s="17">
        <f t="shared" si="78"/>
        <v>0</v>
      </c>
      <c r="DS25" s="17">
        <f t="shared" si="78"/>
        <v>0</v>
      </c>
      <c r="DT25" s="17">
        <f t="shared" si="78"/>
        <v>0</v>
      </c>
      <c r="DU25" s="17">
        <f t="shared" si="78"/>
        <v>0</v>
      </c>
      <c r="DV25" s="17">
        <f t="shared" si="78"/>
        <v>0</v>
      </c>
      <c r="DW25" s="17">
        <f t="shared" si="78"/>
        <v>0</v>
      </c>
      <c r="DX25" s="17">
        <f t="shared" si="78"/>
        <v>0</v>
      </c>
      <c r="DY25" s="17">
        <f t="shared" si="78"/>
        <v>0</v>
      </c>
      <c r="DZ25" s="17">
        <f t="shared" ref="DZ25:FE25" si="79">DZ12-DZ24</f>
        <v>0</v>
      </c>
      <c r="EA25" s="14">
        <f t="shared" si="79"/>
        <v>0</v>
      </c>
      <c r="EB25" s="17">
        <f t="shared" si="79"/>
        <v>0</v>
      </c>
      <c r="EC25" s="17">
        <f t="shared" si="79"/>
        <v>0</v>
      </c>
      <c r="ED25" s="17">
        <f t="shared" si="79"/>
        <v>0</v>
      </c>
      <c r="EE25" s="17">
        <f t="shared" si="79"/>
        <v>0</v>
      </c>
      <c r="EF25" s="17">
        <f t="shared" si="79"/>
        <v>0</v>
      </c>
      <c r="EG25" s="17">
        <f t="shared" si="79"/>
        <v>0</v>
      </c>
      <c r="EH25" s="17">
        <f t="shared" si="79"/>
        <v>0</v>
      </c>
      <c r="EI25" s="17">
        <f t="shared" si="79"/>
        <v>0</v>
      </c>
      <c r="EJ25" s="17">
        <f t="shared" si="79"/>
        <v>0</v>
      </c>
      <c r="EK25" s="17">
        <f t="shared" si="79"/>
        <v>0</v>
      </c>
      <c r="EL25" s="17">
        <f t="shared" si="79"/>
        <v>0</v>
      </c>
      <c r="EM25" s="17">
        <f t="shared" si="79"/>
        <v>0</v>
      </c>
      <c r="EN25" s="14">
        <f t="shared" si="79"/>
        <v>0</v>
      </c>
      <c r="EO25" s="17">
        <f t="shared" si="79"/>
        <v>0</v>
      </c>
      <c r="EP25" s="17">
        <f t="shared" si="79"/>
        <v>0</v>
      </c>
      <c r="EQ25" s="17">
        <f t="shared" si="79"/>
        <v>0</v>
      </c>
      <c r="ER25" s="17">
        <f t="shared" si="79"/>
        <v>0</v>
      </c>
      <c r="ES25" s="17">
        <f t="shared" si="79"/>
        <v>0</v>
      </c>
      <c r="ET25" s="17">
        <f t="shared" si="79"/>
        <v>0</v>
      </c>
      <c r="EU25" s="17">
        <f t="shared" si="79"/>
        <v>0</v>
      </c>
      <c r="EV25" s="17">
        <f t="shared" si="79"/>
        <v>0</v>
      </c>
      <c r="EW25" s="17">
        <f t="shared" si="79"/>
        <v>0</v>
      </c>
      <c r="EX25" s="17">
        <f t="shared" si="79"/>
        <v>0</v>
      </c>
      <c r="EY25" s="17">
        <f t="shared" si="79"/>
        <v>0</v>
      </c>
      <c r="EZ25" s="17">
        <f t="shared" si="79"/>
        <v>0</v>
      </c>
      <c r="FA25" s="14">
        <f t="shared" si="79"/>
        <v>0</v>
      </c>
      <c r="FB25" s="17">
        <f t="shared" si="79"/>
        <v>0</v>
      </c>
      <c r="FC25" s="17">
        <f t="shared" si="79"/>
        <v>0</v>
      </c>
      <c r="FD25" s="17">
        <f t="shared" si="79"/>
        <v>0</v>
      </c>
      <c r="FE25" s="17">
        <f t="shared" si="79"/>
        <v>0</v>
      </c>
      <c r="FF25" s="17">
        <f t="shared" ref="FF25:GK25" si="80">FF12-FF24</f>
        <v>0</v>
      </c>
      <c r="FG25" s="17">
        <f t="shared" si="80"/>
        <v>0</v>
      </c>
      <c r="FH25" s="17">
        <f t="shared" si="80"/>
        <v>0</v>
      </c>
      <c r="FI25" s="17">
        <f t="shared" si="80"/>
        <v>0</v>
      </c>
      <c r="FJ25" s="17">
        <f t="shared" si="80"/>
        <v>0</v>
      </c>
      <c r="FK25" s="17">
        <f t="shared" si="80"/>
        <v>0</v>
      </c>
      <c r="FL25" s="17">
        <f t="shared" si="80"/>
        <v>0</v>
      </c>
      <c r="FM25" s="17">
        <f t="shared" si="80"/>
        <v>0</v>
      </c>
      <c r="FN25" s="14">
        <f t="shared" si="80"/>
        <v>0</v>
      </c>
      <c r="FO25" s="17">
        <f t="shared" si="80"/>
        <v>0</v>
      </c>
      <c r="FP25" s="17">
        <f t="shared" si="80"/>
        <v>0</v>
      </c>
      <c r="FQ25" s="17">
        <f t="shared" si="80"/>
        <v>0</v>
      </c>
      <c r="FR25" s="17">
        <f t="shared" si="80"/>
        <v>0</v>
      </c>
      <c r="FS25" s="17">
        <f t="shared" si="80"/>
        <v>0</v>
      </c>
      <c r="FT25" s="17">
        <f t="shared" si="80"/>
        <v>0</v>
      </c>
      <c r="FU25" s="17">
        <f t="shared" si="80"/>
        <v>0</v>
      </c>
      <c r="FV25" s="17">
        <f t="shared" si="80"/>
        <v>0</v>
      </c>
      <c r="FW25" s="17">
        <f t="shared" si="80"/>
        <v>0</v>
      </c>
      <c r="FX25" s="17">
        <f t="shared" si="80"/>
        <v>0</v>
      </c>
      <c r="FY25" s="17">
        <f t="shared" si="80"/>
        <v>0</v>
      </c>
      <c r="FZ25" s="17">
        <f t="shared" si="80"/>
        <v>0</v>
      </c>
      <c r="GA25" s="14">
        <f t="shared" si="80"/>
        <v>0</v>
      </c>
      <c r="GB25" s="17">
        <f t="shared" si="80"/>
        <v>0</v>
      </c>
      <c r="GC25" s="17">
        <f t="shared" si="80"/>
        <v>0</v>
      </c>
      <c r="GD25" s="17">
        <f t="shared" si="80"/>
        <v>0</v>
      </c>
      <c r="GE25" s="17">
        <f t="shared" si="80"/>
        <v>0</v>
      </c>
      <c r="GF25" s="17">
        <f t="shared" si="80"/>
        <v>0</v>
      </c>
      <c r="GG25" s="17">
        <f t="shared" si="80"/>
        <v>0</v>
      </c>
      <c r="GH25" s="17">
        <f t="shared" si="80"/>
        <v>0</v>
      </c>
      <c r="GI25" s="17">
        <f t="shared" si="80"/>
        <v>0</v>
      </c>
      <c r="GJ25" s="17">
        <f t="shared" si="80"/>
        <v>0</v>
      </c>
      <c r="GK25" s="17">
        <f t="shared" si="80"/>
        <v>0</v>
      </c>
      <c r="GL25" s="17">
        <f t="shared" ref="GL25:GN25" si="81">GL12-GL24</f>
        <v>0</v>
      </c>
      <c r="GM25" s="17">
        <f t="shared" si="81"/>
        <v>0</v>
      </c>
      <c r="GN25" s="14">
        <f t="shared" si="81"/>
        <v>0</v>
      </c>
    </row>
    <row r="26" spans="1:198" ht="24">
      <c r="A26" s="19" t="s">
        <v>15</v>
      </c>
      <c r="B26" s="13">
        <f t="shared" ref="B26:M26" si="82">B5+B25</f>
        <v>0</v>
      </c>
      <c r="C26" s="13">
        <f t="shared" si="82"/>
        <v>0</v>
      </c>
      <c r="D26" s="13">
        <f t="shared" si="82"/>
        <v>0</v>
      </c>
      <c r="E26" s="13">
        <f t="shared" si="82"/>
        <v>0</v>
      </c>
      <c r="F26" s="13">
        <f t="shared" si="82"/>
        <v>0</v>
      </c>
      <c r="G26" s="13">
        <f t="shared" si="82"/>
        <v>0</v>
      </c>
      <c r="H26" s="13">
        <f t="shared" si="82"/>
        <v>0</v>
      </c>
      <c r="I26" s="13">
        <f t="shared" si="82"/>
        <v>0</v>
      </c>
      <c r="J26" s="13">
        <f t="shared" si="82"/>
        <v>0</v>
      </c>
      <c r="K26" s="13">
        <f t="shared" si="82"/>
        <v>0</v>
      </c>
      <c r="L26" s="13">
        <f t="shared" si="82"/>
        <v>0</v>
      </c>
      <c r="M26" s="13">
        <f t="shared" si="82"/>
        <v>0</v>
      </c>
      <c r="N26" s="13">
        <f>N25+N5</f>
        <v>0</v>
      </c>
      <c r="O26" s="15">
        <f t="shared" ref="O26:Z26" si="83">O5+O25</f>
        <v>0</v>
      </c>
      <c r="P26" s="13">
        <f t="shared" si="83"/>
        <v>0</v>
      </c>
      <c r="Q26" s="13">
        <f t="shared" si="83"/>
        <v>0</v>
      </c>
      <c r="R26" s="13">
        <f t="shared" si="83"/>
        <v>0</v>
      </c>
      <c r="S26" s="13">
        <f t="shared" si="83"/>
        <v>0</v>
      </c>
      <c r="T26" s="13">
        <f t="shared" si="83"/>
        <v>0</v>
      </c>
      <c r="U26" s="13">
        <f t="shared" si="83"/>
        <v>0</v>
      </c>
      <c r="V26" s="13">
        <f t="shared" si="83"/>
        <v>0</v>
      </c>
      <c r="W26" s="13">
        <f t="shared" si="83"/>
        <v>0</v>
      </c>
      <c r="X26" s="13">
        <f t="shared" si="83"/>
        <v>0</v>
      </c>
      <c r="Y26" s="13">
        <f t="shared" si="83"/>
        <v>0</v>
      </c>
      <c r="Z26" s="13">
        <f t="shared" si="83"/>
        <v>0</v>
      </c>
      <c r="AA26" s="13">
        <f>AA25+AA5</f>
        <v>0</v>
      </c>
      <c r="AB26" s="13">
        <f t="shared" ref="AB26:AM26" si="84">AB5+AB25</f>
        <v>0</v>
      </c>
      <c r="AC26" s="13">
        <f t="shared" si="84"/>
        <v>0</v>
      </c>
      <c r="AD26" s="13">
        <f t="shared" si="84"/>
        <v>0</v>
      </c>
      <c r="AE26" s="13">
        <f t="shared" si="84"/>
        <v>0</v>
      </c>
      <c r="AF26" s="13">
        <f t="shared" si="84"/>
        <v>0</v>
      </c>
      <c r="AG26" s="13">
        <f t="shared" si="84"/>
        <v>0</v>
      </c>
      <c r="AH26" s="13">
        <f t="shared" si="84"/>
        <v>0</v>
      </c>
      <c r="AI26" s="13">
        <f t="shared" si="84"/>
        <v>0</v>
      </c>
      <c r="AJ26" s="13">
        <f t="shared" si="84"/>
        <v>0</v>
      </c>
      <c r="AK26" s="13">
        <f t="shared" si="84"/>
        <v>0</v>
      </c>
      <c r="AL26" s="13">
        <f t="shared" si="84"/>
        <v>0</v>
      </c>
      <c r="AM26" s="13">
        <f t="shared" si="84"/>
        <v>0</v>
      </c>
      <c r="AN26" s="13">
        <f>AN25+AN5</f>
        <v>0</v>
      </c>
      <c r="AO26" s="13">
        <f t="shared" ref="AO26:AZ26" si="85">AO5+AO25</f>
        <v>0</v>
      </c>
      <c r="AP26" s="13">
        <f t="shared" si="85"/>
        <v>0</v>
      </c>
      <c r="AQ26" s="13">
        <f t="shared" si="85"/>
        <v>0</v>
      </c>
      <c r="AR26" s="13">
        <f t="shared" si="85"/>
        <v>0</v>
      </c>
      <c r="AS26" s="13">
        <f t="shared" si="85"/>
        <v>0</v>
      </c>
      <c r="AT26" s="13">
        <f t="shared" si="85"/>
        <v>0</v>
      </c>
      <c r="AU26" s="13">
        <f t="shared" si="85"/>
        <v>0</v>
      </c>
      <c r="AV26" s="13">
        <f t="shared" si="85"/>
        <v>0</v>
      </c>
      <c r="AW26" s="13">
        <f t="shared" si="85"/>
        <v>0</v>
      </c>
      <c r="AX26" s="13">
        <f t="shared" si="85"/>
        <v>0</v>
      </c>
      <c r="AY26" s="13">
        <f t="shared" si="85"/>
        <v>0</v>
      </c>
      <c r="AZ26" s="13">
        <f t="shared" si="85"/>
        <v>0</v>
      </c>
      <c r="BA26" s="13">
        <f>BA25+BA5</f>
        <v>0</v>
      </c>
      <c r="BB26" s="13">
        <f t="shared" ref="BB26:BM26" si="86">BB5+BB25</f>
        <v>0</v>
      </c>
      <c r="BC26" s="13">
        <f t="shared" si="86"/>
        <v>0</v>
      </c>
      <c r="BD26" s="13">
        <f t="shared" si="86"/>
        <v>0</v>
      </c>
      <c r="BE26" s="13">
        <f t="shared" si="86"/>
        <v>0</v>
      </c>
      <c r="BF26" s="13">
        <f t="shared" si="86"/>
        <v>0</v>
      </c>
      <c r="BG26" s="13">
        <f t="shared" si="86"/>
        <v>0</v>
      </c>
      <c r="BH26" s="13">
        <f t="shared" si="86"/>
        <v>0</v>
      </c>
      <c r="BI26" s="13">
        <f t="shared" si="86"/>
        <v>0</v>
      </c>
      <c r="BJ26" s="13">
        <f t="shared" si="86"/>
        <v>0</v>
      </c>
      <c r="BK26" s="13">
        <f t="shared" si="86"/>
        <v>0</v>
      </c>
      <c r="BL26" s="13">
        <f t="shared" si="86"/>
        <v>0</v>
      </c>
      <c r="BM26" s="13">
        <f t="shared" si="86"/>
        <v>0</v>
      </c>
      <c r="BN26" s="13">
        <f>BN25+BN5</f>
        <v>0</v>
      </c>
      <c r="BO26" s="13">
        <f t="shared" ref="BO26:BZ26" si="87">BO5+BO25</f>
        <v>0</v>
      </c>
      <c r="BP26" s="13">
        <f t="shared" si="87"/>
        <v>0</v>
      </c>
      <c r="BQ26" s="13">
        <f t="shared" si="87"/>
        <v>0</v>
      </c>
      <c r="BR26" s="13">
        <f t="shared" si="87"/>
        <v>0</v>
      </c>
      <c r="BS26" s="13">
        <f t="shared" si="87"/>
        <v>0</v>
      </c>
      <c r="BT26" s="13">
        <f t="shared" si="87"/>
        <v>0</v>
      </c>
      <c r="BU26" s="13">
        <f t="shared" si="87"/>
        <v>0</v>
      </c>
      <c r="BV26" s="13">
        <f t="shared" si="87"/>
        <v>0</v>
      </c>
      <c r="BW26" s="13">
        <f t="shared" si="87"/>
        <v>0</v>
      </c>
      <c r="BX26" s="13">
        <f t="shared" si="87"/>
        <v>0</v>
      </c>
      <c r="BY26" s="13">
        <f t="shared" si="87"/>
        <v>0</v>
      </c>
      <c r="BZ26" s="13">
        <f t="shared" si="87"/>
        <v>0</v>
      </c>
      <c r="CA26" s="13">
        <f>CA25+CA5</f>
        <v>0</v>
      </c>
      <c r="CB26" s="13">
        <f t="shared" ref="CB26:CM26" si="88">CB5+CB25</f>
        <v>0</v>
      </c>
      <c r="CC26" s="13">
        <f t="shared" si="88"/>
        <v>0</v>
      </c>
      <c r="CD26" s="13">
        <f t="shared" si="88"/>
        <v>0</v>
      </c>
      <c r="CE26" s="13">
        <f t="shared" si="88"/>
        <v>0</v>
      </c>
      <c r="CF26" s="13">
        <f t="shared" si="88"/>
        <v>0</v>
      </c>
      <c r="CG26" s="13">
        <f t="shared" si="88"/>
        <v>0</v>
      </c>
      <c r="CH26" s="13">
        <f t="shared" si="88"/>
        <v>0</v>
      </c>
      <c r="CI26" s="13">
        <f t="shared" si="88"/>
        <v>0</v>
      </c>
      <c r="CJ26" s="13">
        <f t="shared" si="88"/>
        <v>0</v>
      </c>
      <c r="CK26" s="13">
        <f t="shared" si="88"/>
        <v>0</v>
      </c>
      <c r="CL26" s="13">
        <f t="shared" si="88"/>
        <v>0</v>
      </c>
      <c r="CM26" s="13">
        <f t="shared" si="88"/>
        <v>0</v>
      </c>
      <c r="CN26" s="13">
        <f>CN25+CN5</f>
        <v>0</v>
      </c>
      <c r="CO26" s="13">
        <f t="shared" ref="CO26:CZ26" si="89">CO5+CO25</f>
        <v>2000</v>
      </c>
      <c r="CP26" s="13">
        <f t="shared" si="89"/>
        <v>2000</v>
      </c>
      <c r="CQ26" s="13">
        <f t="shared" si="89"/>
        <v>2000</v>
      </c>
      <c r="CR26" s="13">
        <f t="shared" si="89"/>
        <v>2000</v>
      </c>
      <c r="CS26" s="13">
        <f t="shared" si="89"/>
        <v>2000</v>
      </c>
      <c r="CT26" s="13">
        <f t="shared" si="89"/>
        <v>2000</v>
      </c>
      <c r="CU26" s="13">
        <f t="shared" si="89"/>
        <v>2000</v>
      </c>
      <c r="CV26" s="13">
        <f t="shared" si="89"/>
        <v>2000</v>
      </c>
      <c r="CW26" s="13">
        <f t="shared" si="89"/>
        <v>2000</v>
      </c>
      <c r="CX26" s="13">
        <f t="shared" si="89"/>
        <v>2000</v>
      </c>
      <c r="CY26" s="13">
        <f t="shared" si="89"/>
        <v>2000</v>
      </c>
      <c r="CZ26" s="13">
        <f t="shared" si="89"/>
        <v>2000</v>
      </c>
      <c r="DA26" s="13">
        <f>DA25+DA5</f>
        <v>2000</v>
      </c>
      <c r="DB26" s="13">
        <f t="shared" ref="DB26:DM26" si="90">DB5+DB25</f>
        <v>0</v>
      </c>
      <c r="DC26" s="13">
        <f t="shared" si="90"/>
        <v>0</v>
      </c>
      <c r="DD26" s="13">
        <f t="shared" si="90"/>
        <v>0</v>
      </c>
      <c r="DE26" s="13">
        <f t="shared" si="90"/>
        <v>0</v>
      </c>
      <c r="DF26" s="13">
        <f t="shared" si="90"/>
        <v>0</v>
      </c>
      <c r="DG26" s="13">
        <f t="shared" si="90"/>
        <v>0</v>
      </c>
      <c r="DH26" s="13">
        <f t="shared" si="90"/>
        <v>0</v>
      </c>
      <c r="DI26" s="13">
        <f t="shared" si="90"/>
        <v>0</v>
      </c>
      <c r="DJ26" s="13">
        <f t="shared" si="90"/>
        <v>0</v>
      </c>
      <c r="DK26" s="13">
        <f t="shared" si="90"/>
        <v>0</v>
      </c>
      <c r="DL26" s="13">
        <f t="shared" si="90"/>
        <v>0</v>
      </c>
      <c r="DM26" s="13">
        <f t="shared" si="90"/>
        <v>0</v>
      </c>
      <c r="DN26" s="13">
        <f>DN25+DN5</f>
        <v>0</v>
      </c>
      <c r="DO26" s="13">
        <f t="shared" ref="DO26:DZ26" si="91">DO5+DO25</f>
        <v>0</v>
      </c>
      <c r="DP26" s="13">
        <f t="shared" si="91"/>
        <v>0</v>
      </c>
      <c r="DQ26" s="13">
        <f t="shared" si="91"/>
        <v>0</v>
      </c>
      <c r="DR26" s="13">
        <f t="shared" si="91"/>
        <v>0</v>
      </c>
      <c r="DS26" s="13">
        <f t="shared" si="91"/>
        <v>0</v>
      </c>
      <c r="DT26" s="13">
        <f t="shared" si="91"/>
        <v>0</v>
      </c>
      <c r="DU26" s="13">
        <f t="shared" si="91"/>
        <v>0</v>
      </c>
      <c r="DV26" s="13">
        <f t="shared" si="91"/>
        <v>0</v>
      </c>
      <c r="DW26" s="13">
        <f t="shared" si="91"/>
        <v>0</v>
      </c>
      <c r="DX26" s="13">
        <f t="shared" si="91"/>
        <v>0</v>
      </c>
      <c r="DY26" s="13">
        <f t="shared" si="91"/>
        <v>0</v>
      </c>
      <c r="DZ26" s="13">
        <f t="shared" si="91"/>
        <v>0</v>
      </c>
      <c r="EA26" s="13">
        <f>EA25+EA5</f>
        <v>0</v>
      </c>
      <c r="EB26" s="13">
        <f t="shared" ref="EB26:EM26" si="92">EB5+EB25</f>
        <v>0</v>
      </c>
      <c r="EC26" s="13">
        <f t="shared" si="92"/>
        <v>0</v>
      </c>
      <c r="ED26" s="13">
        <f t="shared" si="92"/>
        <v>0</v>
      </c>
      <c r="EE26" s="13">
        <f t="shared" si="92"/>
        <v>0</v>
      </c>
      <c r="EF26" s="13">
        <f t="shared" si="92"/>
        <v>0</v>
      </c>
      <c r="EG26" s="13">
        <f t="shared" si="92"/>
        <v>0</v>
      </c>
      <c r="EH26" s="13">
        <f t="shared" si="92"/>
        <v>0</v>
      </c>
      <c r="EI26" s="13">
        <f t="shared" si="92"/>
        <v>0</v>
      </c>
      <c r="EJ26" s="13">
        <f t="shared" si="92"/>
        <v>0</v>
      </c>
      <c r="EK26" s="13">
        <f t="shared" si="92"/>
        <v>0</v>
      </c>
      <c r="EL26" s="13">
        <f t="shared" si="92"/>
        <v>0</v>
      </c>
      <c r="EM26" s="13">
        <f t="shared" si="92"/>
        <v>0</v>
      </c>
      <c r="EN26" s="13">
        <f>EN25+EN5</f>
        <v>0</v>
      </c>
      <c r="EO26" s="13">
        <f t="shared" ref="EO26:EZ26" si="93">EO5+EO25</f>
        <v>0</v>
      </c>
      <c r="EP26" s="13">
        <f t="shared" si="93"/>
        <v>0</v>
      </c>
      <c r="EQ26" s="13">
        <f t="shared" si="93"/>
        <v>0</v>
      </c>
      <c r="ER26" s="13">
        <f t="shared" si="93"/>
        <v>0</v>
      </c>
      <c r="ES26" s="13">
        <f t="shared" si="93"/>
        <v>0</v>
      </c>
      <c r="ET26" s="13">
        <f t="shared" si="93"/>
        <v>0</v>
      </c>
      <c r="EU26" s="13">
        <f t="shared" si="93"/>
        <v>0</v>
      </c>
      <c r="EV26" s="13">
        <f t="shared" si="93"/>
        <v>0</v>
      </c>
      <c r="EW26" s="13">
        <f t="shared" si="93"/>
        <v>0</v>
      </c>
      <c r="EX26" s="13">
        <f t="shared" si="93"/>
        <v>0</v>
      </c>
      <c r="EY26" s="13">
        <f t="shared" si="93"/>
        <v>0</v>
      </c>
      <c r="EZ26" s="13">
        <f t="shared" si="93"/>
        <v>0</v>
      </c>
      <c r="FA26" s="13">
        <f>FA25+FA5</f>
        <v>0</v>
      </c>
      <c r="FB26" s="13">
        <f t="shared" ref="FB26:FM26" si="94">FB5+FB25</f>
        <v>0</v>
      </c>
      <c r="FC26" s="13">
        <f t="shared" si="94"/>
        <v>0</v>
      </c>
      <c r="FD26" s="13">
        <f t="shared" si="94"/>
        <v>0</v>
      </c>
      <c r="FE26" s="13">
        <f t="shared" si="94"/>
        <v>0</v>
      </c>
      <c r="FF26" s="13">
        <f t="shared" si="94"/>
        <v>0</v>
      </c>
      <c r="FG26" s="13">
        <f t="shared" si="94"/>
        <v>0</v>
      </c>
      <c r="FH26" s="13">
        <f t="shared" si="94"/>
        <v>0</v>
      </c>
      <c r="FI26" s="13">
        <f t="shared" si="94"/>
        <v>0</v>
      </c>
      <c r="FJ26" s="13">
        <f t="shared" si="94"/>
        <v>0</v>
      </c>
      <c r="FK26" s="13">
        <f t="shared" si="94"/>
        <v>0</v>
      </c>
      <c r="FL26" s="13">
        <f t="shared" si="94"/>
        <v>0</v>
      </c>
      <c r="FM26" s="13">
        <f t="shared" si="94"/>
        <v>0</v>
      </c>
      <c r="FN26" s="13">
        <f>FN25+FN5</f>
        <v>0</v>
      </c>
      <c r="FO26" s="13">
        <f t="shared" ref="FO26:FZ26" si="95">FO5+FO25</f>
        <v>0</v>
      </c>
      <c r="FP26" s="13">
        <f t="shared" si="95"/>
        <v>0</v>
      </c>
      <c r="FQ26" s="13">
        <f t="shared" si="95"/>
        <v>0</v>
      </c>
      <c r="FR26" s="13">
        <f t="shared" si="95"/>
        <v>0</v>
      </c>
      <c r="FS26" s="13">
        <f t="shared" si="95"/>
        <v>0</v>
      </c>
      <c r="FT26" s="13">
        <f t="shared" si="95"/>
        <v>0</v>
      </c>
      <c r="FU26" s="13">
        <f t="shared" si="95"/>
        <v>0</v>
      </c>
      <c r="FV26" s="13">
        <f t="shared" si="95"/>
        <v>0</v>
      </c>
      <c r="FW26" s="13">
        <f t="shared" si="95"/>
        <v>0</v>
      </c>
      <c r="FX26" s="13">
        <f t="shared" si="95"/>
        <v>0</v>
      </c>
      <c r="FY26" s="13">
        <f t="shared" si="95"/>
        <v>0</v>
      </c>
      <c r="FZ26" s="13">
        <f t="shared" si="95"/>
        <v>0</v>
      </c>
      <c r="GA26" s="13">
        <f>GA25+GA5</f>
        <v>0</v>
      </c>
      <c r="GB26" s="13">
        <f t="shared" ref="GB26:GM26" si="96">GB5+GB25</f>
        <v>0</v>
      </c>
      <c r="GC26" s="13">
        <f t="shared" si="96"/>
        <v>0</v>
      </c>
      <c r="GD26" s="13">
        <f t="shared" si="96"/>
        <v>0</v>
      </c>
      <c r="GE26" s="13">
        <f t="shared" si="96"/>
        <v>0</v>
      </c>
      <c r="GF26" s="13">
        <f t="shared" si="96"/>
        <v>0</v>
      </c>
      <c r="GG26" s="13">
        <f t="shared" si="96"/>
        <v>0</v>
      </c>
      <c r="GH26" s="13">
        <f t="shared" si="96"/>
        <v>0</v>
      </c>
      <c r="GI26" s="13">
        <f t="shared" si="96"/>
        <v>0</v>
      </c>
      <c r="GJ26" s="13">
        <f t="shared" si="96"/>
        <v>0</v>
      </c>
      <c r="GK26" s="13">
        <f t="shared" si="96"/>
        <v>0</v>
      </c>
      <c r="GL26" s="13">
        <f t="shared" si="96"/>
        <v>0</v>
      </c>
      <c r="GM26" s="13">
        <f t="shared" si="96"/>
        <v>0</v>
      </c>
      <c r="GN26" s="13">
        <f>GN25+GN5</f>
        <v>0</v>
      </c>
    </row>
  </sheetData>
  <sheetProtection selectLockedCells="1" selectUnlockedCells="1"/>
  <mergeCells count="17">
    <mergeCell ref="GO2:HA2"/>
    <mergeCell ref="EB2:EN2"/>
    <mergeCell ref="EO2:FA2"/>
    <mergeCell ref="FB2:FN2"/>
    <mergeCell ref="FO2:GA2"/>
    <mergeCell ref="GB2:GN2"/>
    <mergeCell ref="B2:N2"/>
    <mergeCell ref="A1:GN1"/>
    <mergeCell ref="O2:AA2"/>
    <mergeCell ref="AB2:AN2"/>
    <mergeCell ref="AO2:BA2"/>
    <mergeCell ref="BB2:BN2"/>
    <mergeCell ref="BO2:CA2"/>
    <mergeCell ref="CB2:CN2"/>
    <mergeCell ref="CO2:DA2"/>
    <mergeCell ref="DB2:DN2"/>
    <mergeCell ref="DO2:EA2"/>
  </mergeCells>
  <dataValidations count="2">
    <dataValidation allowBlank="1" showErrorMessage="1" errorTitle="Valor Monetário" error="Caro(a),_x000a_Favor inserir somente valores monetários para o campo em questão." sqref="B13:GN23 B6:GN11"/>
    <dataValidation type="decimal" allowBlank="1" showErrorMessage="1" errorTitle="Valor Monetário" error="Caro(a),_x000a_Favor inserir somente valores monetários para o campo em questão." sqref="N24 O24:Z26 BA24 AB24:AM26 BN24 AO24:AZ26 CA24 BB24:BM26 CN24 BO24:BZ26 DA24 CB24:CM26 DN24 CO24:CZ26 EA24 DB24:DM26 EN24 DO24:DZ26 FA24 EB24:EM26 FN24 EO24:EZ26 GA24 FB24:FM26 GN24 FO24:FZ26 B24:M26 GB24:GM26 AA24 B12:GN12 AN24 B5:GN5">
      <formula1>0</formula1>
      <formula2>999999999</formula2>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Atenção</vt:lpstr>
      <vt:lpstr>Conceito</vt:lpstr>
      <vt:lpstr>Exemplo</vt:lpstr>
      <vt:lpstr>Lançamentos</vt:lpstr>
      <vt:lpstr>Fluxo de Caixa</vt:lpstr>
      <vt:lpstr>Relatório</vt:lpstr>
      <vt:lpstr>Base</vt:lpstr>
      <vt:lpstr>Conceito!Area_de_impressao</vt:lpstr>
      <vt:lpstr>Exemplo!Area_de_impressao</vt:lpstr>
      <vt:lpstr>'Fluxo de Caixa'!Area_de_impressao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Nathalia Freitas</dc:creator>
  <cp:lastModifiedBy>MAGALI GOMES BRITO</cp:lastModifiedBy>
  <cp:lastPrinted>2017-10-02T20:14:40Z</cp:lastPrinted>
  <dcterms:created xsi:type="dcterms:W3CDTF">2017-07-20T19:10:08Z</dcterms:created>
  <dcterms:modified xsi:type="dcterms:W3CDTF">2024-01-08T17:41:04Z</dcterms:modified>
</cp:coreProperties>
</file>